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Бюджет" sheetId="2" r:id="rId1"/>
  </sheets>
  <definedNames>
    <definedName name="_xlnm.Print_Titles" localSheetId="0">Бюджет!$12:$12</definedName>
    <definedName name="_xlnm.Print_Area" localSheetId="0">Бюджет!$A$1:$O$52</definedName>
  </definedNames>
  <calcPr calcId="124519"/>
</workbook>
</file>

<file path=xl/calcChain.xml><?xml version="1.0" encoding="utf-8"?>
<calcChain xmlns="http://schemas.openxmlformats.org/spreadsheetml/2006/main">
  <c r="O14" i="2"/>
  <c r="O15"/>
  <c r="O16"/>
  <c r="O17"/>
  <c r="O18"/>
  <c r="O19"/>
  <c r="O20"/>
  <c r="O21"/>
  <c r="O22"/>
  <c r="O23"/>
  <c r="O24"/>
  <c r="O27"/>
  <c r="O2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13"/>
</calcChain>
</file>

<file path=xl/sharedStrings.xml><?xml version="1.0" encoding="utf-8"?>
<sst xmlns="http://schemas.openxmlformats.org/spreadsheetml/2006/main" count="64" uniqueCount="62">
  <si>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</si>
  <si>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</si>
  <si>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</si>
  <si>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</si>
  <si>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</si>
  <si>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</si>
  <si>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</si>
  <si>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</si>
  <si>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</si>
  <si>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</si>
  <si>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</si>
  <si>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</si>
  <si>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</si>
  <si>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</si>
  <si>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</si>
  <si>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</si>
  <si>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</si>
  <si>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</si>
  <si>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</si>
  <si>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</si>
  <si>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</si>
  <si>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</si>
  <si>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</si>
  <si>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</si>
  <si>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</si>
  <si>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</si>
  <si>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</si>
  <si>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</si>
  <si>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</si>
  <si>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</si>
  <si>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</si>
  <si>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</si>
  <si>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</si>
  <si>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</si>
  <si>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</si>
  <si>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</si>
  <si>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</si>
  <si>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</si>
  <si>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</si>
  <si>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</si>
  <si>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</si>
  <si>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</si>
  <si>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За год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</si>
  <si>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</si>
  <si>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</si>
  <si>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</si>
  <si>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</si>
  <si>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</si>
  <si>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</si>
  <si>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</si>
  <si>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</si>
  <si>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</si>
  <si>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Приложение №3</t>
  </si>
  <si>
    <t xml:space="preserve"> изменений в бюджет городского округа</t>
  </si>
  <si>
    <t xml:space="preserve">город Ак-Довурак на 2017 год </t>
  </si>
  <si>
    <t>и на плановый период 2018-2019 годов "</t>
  </si>
  <si>
    <t xml:space="preserve">РАСПРЕДЕЛЕНИЕ БЮДЖЕТНЫХ  АССИГНОВАНИЙ </t>
  </si>
  <si>
    <t xml:space="preserve"> ПО РАЗДЕЛАМ И ПОДРАЗДЕЛАМ, ЦЕЛЕВЫМ СТАТЬЯМ И ВИДАМ РАСХОДОВ </t>
  </si>
  <si>
    <t>КЛАССИФИКАЦИИ РАСХОДОВ  БЮДЖЕТА ГОРОДА АК-ДОВУРАК на 2017 год</t>
  </si>
  <si>
    <t>(тыс.руб)</t>
  </si>
  <si>
    <t>к  Решения Хурала представителей</t>
  </si>
  <si>
    <t xml:space="preserve">от 09 сентября  2017г.  № 32 " О внесении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</si>
</sst>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3" applyNumberFormat="1" applyFont="1" applyFill="1" applyAlignment="1" applyProtection="1">
      <protection hidden="1"/>
    </xf>
    <xf numFmtId="0" fontId="7" fillId="0" borderId="0" xfId="3" applyNumberFormat="1" applyFont="1" applyFill="1" applyAlignment="1" applyProtection="1">
      <protection hidden="1"/>
    </xf>
    <xf numFmtId="0" fontId="8" fillId="0" borderId="0" xfId="3" applyNumberFormat="1" applyFont="1" applyFill="1" applyBorder="1" applyAlignment="1" applyProtection="1">
      <protection hidden="1"/>
    </xf>
    <xf numFmtId="0" fontId="8" fillId="0" borderId="0" xfId="3" applyNumberFormat="1" applyFont="1" applyFill="1" applyAlignment="1" applyProtection="1">
      <protection hidden="1"/>
    </xf>
    <xf numFmtId="0" fontId="6" fillId="0" borderId="0" xfId="3" applyNumberFormat="1" applyFont="1" applyFill="1" applyAlignment="1" applyProtection="1">
      <alignment horizontal="centerContinuous"/>
      <protection hidden="1"/>
    </xf>
    <xf numFmtId="0" fontId="7" fillId="0" borderId="0" xfId="3" applyNumberFormat="1" applyFont="1" applyFill="1" applyAlignment="1" applyProtection="1">
      <alignment wrapText="1"/>
      <protection hidden="1"/>
    </xf>
    <xf numFmtId="0" fontId="6" fillId="0" borderId="0" xfId="3" applyNumberFormat="1" applyFont="1" applyFill="1" applyBorder="1" applyAlignment="1" applyProtection="1">
      <alignment horizontal="centerContinuous"/>
      <protection hidden="1"/>
    </xf>
    <xf numFmtId="0" fontId="5" fillId="0" borderId="0" xfId="3" applyNumberFormat="1" applyFont="1" applyFill="1" applyBorder="1" applyAlignment="1" applyProtection="1">
      <protection hidden="1"/>
    </xf>
    <xf numFmtId="0" fontId="7" fillId="0" borderId="0" xfId="3" applyNumberFormat="1" applyFont="1" applyFill="1" applyBorder="1" applyAlignment="1" applyProtection="1">
      <alignment wrapText="1"/>
      <protection hidden="1"/>
    </xf>
    <xf numFmtId="0" fontId="6" fillId="0" borderId="0" xfId="3" applyNumberFormat="1" applyFont="1" applyFill="1" applyAlignment="1" applyProtection="1">
      <protection hidden="1"/>
    </xf>
    <xf numFmtId="0" fontId="6" fillId="0" borderId="0" xfId="3" applyNumberFormat="1" applyFont="1" applyFill="1" applyBorder="1" applyAlignment="1" applyProtection="1">
      <protection hidden="1"/>
    </xf>
    <xf numFmtId="0" fontId="8" fillId="0" borderId="0" xfId="3" applyNumberFormat="1" applyFont="1" applyFill="1" applyBorder="1" applyAlignment="1" applyProtection="1">
      <alignment horizontal="right"/>
      <protection hidden="1"/>
    </xf>
    <xf numFmtId="0" fontId="8" fillId="0" borderId="0" xfId="3" applyNumberFormat="1" applyFont="1" applyFill="1" applyBorder="1" applyAlignment="1" applyProtection="1">
      <alignment horizontal="center"/>
      <protection hidden="1"/>
    </xf>
    <xf numFmtId="0" fontId="7" fillId="0" borderId="0" xfId="3" applyNumberFormat="1" applyFont="1" applyFill="1" applyBorder="1" applyAlignment="1" applyProtection="1">
      <protection hidden="1"/>
    </xf>
    <xf numFmtId="0" fontId="7" fillId="0" borderId="0" xfId="3" applyNumberFormat="1" applyFont="1" applyFill="1" applyBorder="1" applyAlignment="1" applyProtection="1">
      <alignment horizontal="center"/>
      <protection hidden="1"/>
    </xf>
    <xf numFmtId="0" fontId="7" fillId="0" borderId="0" xfId="3" applyNumberFormat="1" applyFont="1" applyFill="1" applyBorder="1" applyAlignment="1" applyProtection="1">
      <alignment horizontal="right"/>
      <protection hidden="1"/>
    </xf>
    <xf numFmtId="0" fontId="5" fillId="0" borderId="0" xfId="3" applyFill="1" applyProtection="1">
      <protection hidden="1"/>
    </xf>
    <xf numFmtId="0" fontId="5" fillId="0" borderId="0" xfId="3" applyFill="1" applyBorder="1"/>
    <xf numFmtId="0" fontId="7" fillId="0" borderId="0" xfId="3" applyFont="1" applyFill="1"/>
    <xf numFmtId="0" fontId="5" fillId="0" borderId="0" xfId="3" applyFill="1" applyBorder="1" applyProtection="1">
      <protection hidden="1"/>
    </xf>
    <xf numFmtId="0" fontId="9" fillId="0" borderId="0" xfId="3" applyFont="1" applyFill="1" applyAlignment="1">
      <alignment horizontal="center"/>
    </xf>
    <xf numFmtId="0" fontId="2" fillId="0" borderId="0" xfId="1" applyNumberFormat="1" applyFont="1" applyFill="1" applyBorder="1" applyAlignment="1" applyProtection="1">
      <protection hidden="1"/>
    </xf>
    <xf numFmtId="166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/>
      <protection hidden="1"/>
    </xf>
    <xf numFmtId="164" fontId="6" fillId="0" borderId="3" xfId="1" applyNumberFormat="1" applyFont="1" applyFill="1" applyBorder="1" applyAlignment="1" applyProtection="1">
      <protection hidden="1"/>
    </xf>
    <xf numFmtId="164" fontId="10" fillId="0" borderId="3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alignment horizontal="center" wrapText="1"/>
      <protection hidden="1"/>
    </xf>
    <xf numFmtId="10" fontId="2" fillId="0" borderId="3" xfId="1" applyNumberFormat="1" applyFont="1" applyFill="1" applyBorder="1" applyAlignment="1" applyProtection="1">
      <protection hidden="1"/>
    </xf>
    <xf numFmtId="10" fontId="3" fillId="0" borderId="3" xfId="1" applyNumberFormat="1" applyFont="1" applyFill="1" applyBorder="1" applyAlignment="1" applyProtection="1">
      <protection hidden="1"/>
    </xf>
    <xf numFmtId="167" fontId="5" fillId="0" borderId="2" xfId="1" applyNumberFormat="1" applyFont="1" applyFill="1" applyBorder="1" applyAlignment="1" applyProtection="1">
      <alignment wrapText="1"/>
      <protection hidden="1"/>
    </xf>
    <xf numFmtId="167" fontId="5" fillId="0" borderId="7" xfId="1" applyNumberFormat="1" applyFont="1" applyFill="1" applyBorder="1" applyAlignment="1" applyProtection="1">
      <alignment wrapText="1"/>
      <protection hidden="1"/>
    </xf>
    <xf numFmtId="167" fontId="5" fillId="0" borderId="8" xfId="1" applyNumberFormat="1" applyFont="1" applyFill="1" applyBorder="1" applyAlignment="1" applyProtection="1">
      <alignment wrapText="1"/>
      <protection hidden="1"/>
    </xf>
    <xf numFmtId="0" fontId="1" fillId="0" borderId="3" xfId="1" applyBorder="1"/>
    <xf numFmtId="165" fontId="5" fillId="0" borderId="3" xfId="1" applyNumberFormat="1" applyFont="1" applyFill="1" applyBorder="1" applyAlignment="1" applyProtection="1">
      <protection hidden="1"/>
    </xf>
    <xf numFmtId="0" fontId="6" fillId="0" borderId="0" xfId="3" applyFont="1" applyFill="1" applyAlignment="1">
      <alignment horizontal="center"/>
    </xf>
    <xf numFmtId="0" fontId="7" fillId="0" borderId="0" xfId="3" applyNumberFormat="1" applyFont="1" applyFill="1" applyAlignment="1" applyProtection="1">
      <alignment wrapText="1"/>
      <protection hidden="1"/>
    </xf>
    <xf numFmtId="0" fontId="7" fillId="0" borderId="0" xfId="3" applyFont="1" applyFill="1" applyAlignment="1">
      <alignment horizontal="left"/>
    </xf>
    <xf numFmtId="0" fontId="5" fillId="0" borderId="0" xfId="1" applyFont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4"/>
  <sheetViews>
    <sheetView showGridLines="0" tabSelected="1" workbookViewId="0">
      <selection activeCell="S6" sqref="S6:Z6"/>
    </sheetView>
  </sheetViews>
  <sheetFormatPr defaultRowHeight="12.75"/>
  <cols>
    <col min="1" max="1" width="4" style="1" customWidth="1"/>
    <col min="2" max="2" width="54" style="1" customWidth="1"/>
    <col min="3" max="10" width="0" style="1" hidden="1" customWidth="1"/>
    <col min="11" max="11" width="6.5703125" style="1" customWidth="1"/>
    <col min="12" max="12" width="10.140625" style="1" customWidth="1"/>
    <col min="13" max="14" width="0" style="1" hidden="1" customWidth="1"/>
    <col min="15" max="15" width="18.140625" style="1" customWidth="1"/>
    <col min="16" max="16" width="18.140625" style="1" hidden="1" customWidth="1"/>
    <col min="17" max="17" width="17.7109375" style="1" hidden="1" customWidth="1"/>
    <col min="18" max="18" width="3.28515625" style="1" customWidth="1"/>
    <col min="19" max="254" width="9.140625" style="1" customWidth="1"/>
    <col min="255" max="16384" width="9.140625" style="1"/>
  </cols>
  <sheetData>
    <row r="1" spans="1:32" ht="12.75" customHeight="1">
      <c r="A1" s="6"/>
      <c r="B1" s="13"/>
      <c r="C1" s="13"/>
      <c r="D1" s="13"/>
      <c r="E1" s="13"/>
      <c r="F1" s="5"/>
      <c r="G1" s="2"/>
      <c r="H1" s="2"/>
      <c r="I1" s="2"/>
      <c r="J1" s="2"/>
      <c r="K1" s="2"/>
      <c r="L1" s="60" t="s">
        <v>52</v>
      </c>
      <c r="M1" s="60"/>
      <c r="N1" s="60"/>
      <c r="O1" s="60"/>
      <c r="P1" s="2"/>
      <c r="Q1" s="2"/>
      <c r="R1" s="2"/>
      <c r="S1" s="30"/>
      <c r="T1" s="30"/>
      <c r="U1" s="30"/>
      <c r="V1" s="30"/>
      <c r="W1" s="30"/>
      <c r="X1" s="30"/>
      <c r="Y1" s="30"/>
      <c r="Z1" s="30"/>
      <c r="AA1" s="30"/>
      <c r="AB1" s="30"/>
      <c r="AF1" s="30"/>
    </row>
    <row r="2" spans="1:32" ht="12.75" customHeight="1">
      <c r="A2" s="8"/>
      <c r="B2" s="12"/>
      <c r="C2" s="12"/>
      <c r="D2" s="12"/>
      <c r="E2" s="12"/>
      <c r="F2" s="12"/>
      <c r="G2" s="12"/>
      <c r="H2" s="12"/>
      <c r="I2" s="12"/>
      <c r="J2" s="12"/>
      <c r="K2" s="59" t="s">
        <v>60</v>
      </c>
      <c r="L2" s="59"/>
      <c r="M2" s="59"/>
      <c r="N2" s="59"/>
      <c r="O2" s="59"/>
      <c r="P2" s="12"/>
      <c r="Q2" s="12"/>
      <c r="R2" s="2"/>
      <c r="S2" s="18"/>
      <c r="T2" s="18"/>
      <c r="U2" s="18"/>
      <c r="V2" s="18"/>
      <c r="W2" s="18"/>
      <c r="X2" s="18"/>
      <c r="Y2" s="18"/>
      <c r="Z2" s="18"/>
      <c r="AA2" s="31"/>
      <c r="AB2" s="20"/>
      <c r="AF2" s="27"/>
    </row>
    <row r="3" spans="1:32" ht="11.25" customHeight="1">
      <c r="A3" s="9"/>
      <c r="B3" s="11"/>
      <c r="C3" s="11"/>
      <c r="D3" s="11"/>
      <c r="E3" s="11"/>
      <c r="F3" s="11"/>
      <c r="G3" s="11"/>
      <c r="H3" s="11"/>
      <c r="I3" s="11"/>
      <c r="J3" s="11"/>
      <c r="K3" s="59" t="s">
        <v>61</v>
      </c>
      <c r="L3" s="59"/>
      <c r="M3" s="59"/>
      <c r="N3" s="59"/>
      <c r="O3" s="59"/>
      <c r="P3" s="11"/>
      <c r="Q3" s="10"/>
      <c r="R3" s="2"/>
      <c r="S3" s="18"/>
      <c r="T3" s="18"/>
      <c r="U3" s="18"/>
      <c r="V3" s="18"/>
      <c r="W3" s="18"/>
      <c r="X3" s="18"/>
      <c r="Y3" s="18"/>
      <c r="Z3" s="18"/>
      <c r="AA3" s="20"/>
      <c r="AB3" s="20"/>
      <c r="AF3" s="28"/>
    </row>
    <row r="4" spans="1:32" ht="12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59" t="s">
        <v>53</v>
      </c>
      <c r="L4" s="59"/>
      <c r="M4" s="59"/>
      <c r="N4" s="59"/>
      <c r="O4" s="59"/>
      <c r="P4" s="9"/>
      <c r="Q4" s="8"/>
      <c r="R4" s="2"/>
      <c r="S4" s="14"/>
      <c r="T4" s="14"/>
      <c r="U4" s="14"/>
      <c r="V4" s="14"/>
      <c r="W4" s="14"/>
      <c r="X4" s="14"/>
      <c r="Y4" s="14"/>
      <c r="Z4" s="14"/>
      <c r="AA4" s="21"/>
      <c r="AB4" s="21"/>
      <c r="AF4" s="28"/>
    </row>
    <row r="5" spans="1:32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59" t="s">
        <v>54</v>
      </c>
      <c r="L5" s="59"/>
      <c r="M5" s="59"/>
      <c r="N5" s="59"/>
      <c r="O5" s="59"/>
      <c r="P5" s="7"/>
      <c r="Q5" s="2"/>
      <c r="R5" s="2"/>
      <c r="S5" s="14"/>
      <c r="T5" s="14"/>
      <c r="U5" s="14"/>
      <c r="V5" s="14"/>
      <c r="W5" s="14"/>
      <c r="X5" s="14"/>
      <c r="Y5" s="14"/>
      <c r="Z5" s="14"/>
      <c r="AA5" s="21"/>
      <c r="AB5" s="21"/>
      <c r="AF5" s="28"/>
    </row>
    <row r="6" spans="1:32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59" t="s">
        <v>55</v>
      </c>
      <c r="L6" s="59"/>
      <c r="M6" s="59"/>
      <c r="N6" s="59"/>
      <c r="O6" s="59"/>
      <c r="P6" s="7"/>
      <c r="Q6" s="2"/>
      <c r="R6" s="2"/>
      <c r="S6" s="58"/>
      <c r="T6" s="58"/>
      <c r="U6" s="58"/>
      <c r="V6" s="58"/>
      <c r="W6" s="58"/>
      <c r="X6" s="58"/>
      <c r="Y6" s="58"/>
      <c r="Z6" s="58"/>
      <c r="AA6" s="22"/>
      <c r="AB6" s="22"/>
      <c r="AF6" s="28"/>
    </row>
    <row r="7" spans="1:32" ht="12.75" customHeight="1">
      <c r="A7" s="7"/>
      <c r="B7" s="57" t="s">
        <v>56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7"/>
      <c r="Q7" s="2"/>
      <c r="R7" s="2"/>
      <c r="S7" s="19"/>
      <c r="T7" s="19"/>
      <c r="U7" s="19"/>
      <c r="V7" s="19"/>
      <c r="W7" s="19"/>
      <c r="X7" s="19"/>
      <c r="Y7" s="19"/>
      <c r="Z7" s="19"/>
      <c r="AA7" s="22"/>
      <c r="AB7" s="22"/>
      <c r="AF7" s="28"/>
    </row>
    <row r="8" spans="1:32" ht="12.75" customHeight="1">
      <c r="A8" s="7"/>
      <c r="B8" s="57" t="s">
        <v>57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7"/>
      <c r="Q8" s="2"/>
      <c r="R8" s="2"/>
      <c r="S8" s="19"/>
      <c r="T8" s="19"/>
      <c r="U8" s="19"/>
      <c r="V8" s="19"/>
      <c r="W8" s="19"/>
      <c r="X8" s="19"/>
      <c r="Y8" s="19"/>
      <c r="Z8" s="19"/>
      <c r="AA8" s="22"/>
      <c r="AB8" s="22"/>
      <c r="AF8" s="28"/>
    </row>
    <row r="9" spans="1:32" ht="12.75" customHeight="1">
      <c r="A9" s="7"/>
      <c r="B9" s="57" t="s">
        <v>58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7"/>
      <c r="Q9" s="2"/>
      <c r="R9" s="2"/>
      <c r="S9" s="19"/>
      <c r="T9" s="19"/>
      <c r="U9" s="19"/>
      <c r="V9" s="19"/>
      <c r="W9" s="19"/>
      <c r="X9" s="19"/>
      <c r="Y9" s="19"/>
      <c r="Z9" s="19"/>
      <c r="AA9" s="22"/>
      <c r="AB9" s="22"/>
      <c r="AF9" s="28"/>
    </row>
    <row r="10" spans="1:32" ht="12.7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32"/>
      <c r="M10" s="22"/>
      <c r="N10" s="29"/>
      <c r="O10" s="34" t="s">
        <v>59</v>
      </c>
      <c r="P10" s="7"/>
      <c r="Q10" s="2"/>
      <c r="R10" s="2"/>
      <c r="S10" s="19"/>
      <c r="T10" s="19"/>
      <c r="U10" s="19"/>
      <c r="V10" s="19"/>
      <c r="W10" s="19"/>
      <c r="X10" s="19"/>
      <c r="Y10" s="19"/>
      <c r="Z10" s="19"/>
      <c r="AA10" s="22"/>
      <c r="AB10" s="22"/>
      <c r="AF10" s="28"/>
    </row>
    <row r="11" spans="1:32" ht="24.75" customHeight="1" thickBot="1">
      <c r="A11" s="38"/>
      <c r="B11" s="39" t="s">
        <v>48</v>
      </c>
      <c r="C11" s="39"/>
      <c r="D11" s="39"/>
      <c r="E11" s="39"/>
      <c r="F11" s="39" t="s">
        <v>51</v>
      </c>
      <c r="G11" s="39" t="s">
        <v>50</v>
      </c>
      <c r="H11" s="39" t="s">
        <v>49</v>
      </c>
      <c r="I11" s="39" t="s">
        <v>48</v>
      </c>
      <c r="J11" s="39" t="s">
        <v>47</v>
      </c>
      <c r="K11" s="39" t="s">
        <v>46</v>
      </c>
      <c r="L11" s="39" t="s">
        <v>45</v>
      </c>
      <c r="M11" s="39" t="s">
        <v>44</v>
      </c>
      <c r="N11" s="39" t="s">
        <v>43</v>
      </c>
      <c r="O11" s="39" t="s">
        <v>42</v>
      </c>
      <c r="P11" s="43" t="s">
        <v>42</v>
      </c>
      <c r="Q11" s="49" t="s">
        <v>41</v>
      </c>
      <c r="R11" s="6"/>
      <c r="S11" s="19"/>
      <c r="T11" s="19"/>
      <c r="U11" s="19"/>
      <c r="V11" s="19"/>
      <c r="W11" s="19"/>
      <c r="X11" s="19"/>
      <c r="Y11" s="19"/>
    </row>
    <row r="12" spans="1:32" ht="12.75" customHeight="1" thickBot="1">
      <c r="A12" s="38"/>
      <c r="B12" s="40">
        <v>1</v>
      </c>
      <c r="C12" s="40"/>
      <c r="D12" s="40"/>
      <c r="E12" s="40"/>
      <c r="F12" s="40"/>
      <c r="G12" s="40"/>
      <c r="H12" s="40"/>
      <c r="I12" s="40">
        <v>1</v>
      </c>
      <c r="J12" s="40">
        <v>2</v>
      </c>
      <c r="K12" s="40">
        <v>2</v>
      </c>
      <c r="L12" s="40">
        <v>3</v>
      </c>
      <c r="M12" s="40">
        <v>5</v>
      </c>
      <c r="N12" s="40">
        <v>6</v>
      </c>
      <c r="O12" s="40">
        <v>4</v>
      </c>
      <c r="P12" s="44">
        <v>4</v>
      </c>
      <c r="Q12" s="40">
        <v>6</v>
      </c>
      <c r="R12" s="6"/>
      <c r="S12" s="19"/>
      <c r="T12" s="19"/>
      <c r="U12" s="19"/>
      <c r="V12" s="19"/>
      <c r="W12" s="19"/>
      <c r="X12" s="19"/>
      <c r="Y12" s="19"/>
    </row>
    <row r="13" spans="1:32" ht="15" customHeight="1">
      <c r="A13" s="35"/>
      <c r="B13" s="52" t="s">
        <v>40</v>
      </c>
      <c r="C13" s="53"/>
      <c r="D13" s="53"/>
      <c r="E13" s="53"/>
      <c r="F13" s="53"/>
      <c r="G13" s="53"/>
      <c r="H13" s="53"/>
      <c r="I13" s="53"/>
      <c r="J13" s="54"/>
      <c r="K13" s="36">
        <v>1</v>
      </c>
      <c r="L13" s="36">
        <v>0</v>
      </c>
      <c r="M13" s="56"/>
      <c r="N13" s="56"/>
      <c r="O13" s="37">
        <f>P13/1000</f>
        <v>23645.266</v>
      </c>
      <c r="P13" s="45">
        <v>23645266</v>
      </c>
      <c r="Q13" s="50">
        <v>0.64146615605846857</v>
      </c>
      <c r="R13" s="35"/>
      <c r="S13" s="15"/>
      <c r="T13" s="15"/>
      <c r="U13" s="15"/>
      <c r="V13" s="15"/>
      <c r="W13" s="15"/>
      <c r="X13" s="15"/>
      <c r="Y13" s="15"/>
    </row>
    <row r="14" spans="1:32" ht="28.5" customHeight="1">
      <c r="A14" s="35"/>
      <c r="B14" s="52" t="s">
        <v>39</v>
      </c>
      <c r="C14" s="53"/>
      <c r="D14" s="53"/>
      <c r="E14" s="53"/>
      <c r="F14" s="53"/>
      <c r="G14" s="53"/>
      <c r="H14" s="53"/>
      <c r="I14" s="53"/>
      <c r="J14" s="54"/>
      <c r="K14" s="36">
        <v>1</v>
      </c>
      <c r="L14" s="36">
        <v>2</v>
      </c>
      <c r="M14" s="56"/>
      <c r="N14" s="56"/>
      <c r="O14" s="37">
        <f t="shared" ref="O14:O52" si="0">P14/1000</f>
        <v>1252</v>
      </c>
      <c r="P14" s="46">
        <v>1252000</v>
      </c>
      <c r="Q14" s="50">
        <v>0.72606709265175717</v>
      </c>
      <c r="R14" s="35"/>
      <c r="S14" s="15"/>
      <c r="T14" s="14"/>
      <c r="U14" s="14"/>
      <c r="V14" s="14"/>
      <c r="W14" s="14"/>
      <c r="X14" s="14"/>
      <c r="Y14" s="14"/>
      <c r="Z14" s="23"/>
      <c r="AA14" s="24"/>
      <c r="AB14" s="24"/>
      <c r="AC14" s="24"/>
      <c r="AD14" s="24"/>
      <c r="AE14" s="25"/>
      <c r="AF14" s="26"/>
    </row>
    <row r="15" spans="1:32" ht="37.5" customHeight="1">
      <c r="A15" s="35"/>
      <c r="B15" s="52" t="s">
        <v>38</v>
      </c>
      <c r="C15" s="53"/>
      <c r="D15" s="53"/>
      <c r="E15" s="53"/>
      <c r="F15" s="53"/>
      <c r="G15" s="53"/>
      <c r="H15" s="53"/>
      <c r="I15" s="53"/>
      <c r="J15" s="54"/>
      <c r="K15" s="36">
        <v>1</v>
      </c>
      <c r="L15" s="36">
        <v>3</v>
      </c>
      <c r="M15" s="56"/>
      <c r="N15" s="56"/>
      <c r="O15" s="37">
        <f t="shared" si="0"/>
        <v>2581</v>
      </c>
      <c r="P15" s="46">
        <v>2581000</v>
      </c>
      <c r="Q15" s="50">
        <v>0.64987984114684239</v>
      </c>
      <c r="R15" s="35"/>
      <c r="S15" s="17"/>
      <c r="T15" s="17"/>
      <c r="U15" s="17"/>
      <c r="V15" s="17"/>
      <c r="W15" s="17"/>
      <c r="X15" s="17"/>
      <c r="Y15" s="17"/>
      <c r="Z15" s="17"/>
      <c r="AA15" s="33"/>
      <c r="AB15" s="16"/>
      <c r="AC15" s="16"/>
      <c r="AD15" s="16"/>
      <c r="AE15" s="16"/>
    </row>
    <row r="16" spans="1:32" ht="39.75" customHeight="1">
      <c r="A16" s="35"/>
      <c r="B16" s="52" t="s">
        <v>37</v>
      </c>
      <c r="C16" s="53"/>
      <c r="D16" s="53"/>
      <c r="E16" s="53"/>
      <c r="F16" s="53"/>
      <c r="G16" s="53"/>
      <c r="H16" s="53"/>
      <c r="I16" s="53"/>
      <c r="J16" s="54"/>
      <c r="K16" s="36">
        <v>1</v>
      </c>
      <c r="L16" s="36">
        <v>4</v>
      </c>
      <c r="M16" s="56"/>
      <c r="N16" s="56"/>
      <c r="O16" s="37">
        <f t="shared" si="0"/>
        <v>13786.165999999999</v>
      </c>
      <c r="P16" s="46">
        <v>13786166</v>
      </c>
      <c r="Q16" s="50">
        <v>0.62434869854316277</v>
      </c>
      <c r="R16" s="35"/>
    </row>
    <row r="17" spans="1:18" ht="39" customHeight="1">
      <c r="A17" s="35"/>
      <c r="B17" s="52" t="s">
        <v>36</v>
      </c>
      <c r="C17" s="53"/>
      <c r="D17" s="53"/>
      <c r="E17" s="53"/>
      <c r="F17" s="53"/>
      <c r="G17" s="53"/>
      <c r="H17" s="53"/>
      <c r="I17" s="53"/>
      <c r="J17" s="54"/>
      <c r="K17" s="36">
        <v>1</v>
      </c>
      <c r="L17" s="36">
        <v>6</v>
      </c>
      <c r="M17" s="56"/>
      <c r="N17" s="56"/>
      <c r="O17" s="37">
        <f t="shared" si="0"/>
        <v>5554.1</v>
      </c>
      <c r="P17" s="46">
        <v>5554100</v>
      </c>
      <c r="Q17" s="50">
        <v>0.67395853513620574</v>
      </c>
      <c r="R17" s="35"/>
    </row>
    <row r="18" spans="1:18" ht="15" customHeight="1">
      <c r="A18" s="35"/>
      <c r="B18" s="52" t="s">
        <v>35</v>
      </c>
      <c r="C18" s="53"/>
      <c r="D18" s="53"/>
      <c r="E18" s="53"/>
      <c r="F18" s="53"/>
      <c r="G18" s="53"/>
      <c r="H18" s="53"/>
      <c r="I18" s="53"/>
      <c r="J18" s="54"/>
      <c r="K18" s="36">
        <v>1</v>
      </c>
      <c r="L18" s="36">
        <v>11</v>
      </c>
      <c r="M18" s="56"/>
      <c r="N18" s="56"/>
      <c r="O18" s="37">
        <f t="shared" si="0"/>
        <v>100</v>
      </c>
      <c r="P18" s="46">
        <v>100000</v>
      </c>
      <c r="Q18" s="50">
        <v>0.32557120000000001</v>
      </c>
      <c r="R18" s="35"/>
    </row>
    <row r="19" spans="1:18" ht="15" customHeight="1">
      <c r="A19" s="35"/>
      <c r="B19" s="52" t="s">
        <v>34</v>
      </c>
      <c r="C19" s="53"/>
      <c r="D19" s="53"/>
      <c r="E19" s="53"/>
      <c r="F19" s="53"/>
      <c r="G19" s="53"/>
      <c r="H19" s="53"/>
      <c r="I19" s="53"/>
      <c r="J19" s="54"/>
      <c r="K19" s="36">
        <v>1</v>
      </c>
      <c r="L19" s="36">
        <v>13</v>
      </c>
      <c r="M19" s="56"/>
      <c r="N19" s="56"/>
      <c r="O19" s="37">
        <f t="shared" si="0"/>
        <v>372</v>
      </c>
      <c r="P19" s="46">
        <v>372000</v>
      </c>
      <c r="Q19" s="50">
        <v>0.53251881720430105</v>
      </c>
      <c r="R19" s="35"/>
    </row>
    <row r="20" spans="1:18" ht="15" customHeight="1">
      <c r="A20" s="35"/>
      <c r="B20" s="52" t="s">
        <v>33</v>
      </c>
      <c r="C20" s="53"/>
      <c r="D20" s="53"/>
      <c r="E20" s="53"/>
      <c r="F20" s="53"/>
      <c r="G20" s="53"/>
      <c r="H20" s="53"/>
      <c r="I20" s="53"/>
      <c r="J20" s="54"/>
      <c r="K20" s="36">
        <v>2</v>
      </c>
      <c r="L20" s="36">
        <v>0</v>
      </c>
      <c r="M20" s="56"/>
      <c r="N20" s="56"/>
      <c r="O20" s="37">
        <f t="shared" si="0"/>
        <v>575.4</v>
      </c>
      <c r="P20" s="46">
        <v>575400</v>
      </c>
      <c r="Q20" s="50">
        <v>0.63046576294751477</v>
      </c>
      <c r="R20" s="35"/>
    </row>
    <row r="21" spans="1:18" ht="15" customHeight="1">
      <c r="A21" s="35"/>
      <c r="B21" s="52" t="s">
        <v>32</v>
      </c>
      <c r="C21" s="53"/>
      <c r="D21" s="53"/>
      <c r="E21" s="53"/>
      <c r="F21" s="53"/>
      <c r="G21" s="53"/>
      <c r="H21" s="53"/>
      <c r="I21" s="53"/>
      <c r="J21" s="54"/>
      <c r="K21" s="36">
        <v>2</v>
      </c>
      <c r="L21" s="36">
        <v>3</v>
      </c>
      <c r="M21" s="56"/>
      <c r="N21" s="56"/>
      <c r="O21" s="37">
        <f t="shared" si="0"/>
        <v>575.4</v>
      </c>
      <c r="P21" s="46">
        <v>575400</v>
      </c>
      <c r="Q21" s="50">
        <v>0.63046576294751477</v>
      </c>
      <c r="R21" s="35"/>
    </row>
    <row r="22" spans="1:18" ht="29.25" customHeight="1">
      <c r="A22" s="35"/>
      <c r="B22" s="52" t="s">
        <v>31</v>
      </c>
      <c r="C22" s="53"/>
      <c r="D22" s="53"/>
      <c r="E22" s="53"/>
      <c r="F22" s="53"/>
      <c r="G22" s="53"/>
      <c r="H22" s="53"/>
      <c r="I22" s="53"/>
      <c r="J22" s="54"/>
      <c r="K22" s="36">
        <v>3</v>
      </c>
      <c r="L22" s="36">
        <v>0</v>
      </c>
      <c r="M22" s="56"/>
      <c r="N22" s="56"/>
      <c r="O22" s="37">
        <f t="shared" si="0"/>
        <v>1650.3</v>
      </c>
      <c r="P22" s="46">
        <v>1650300</v>
      </c>
      <c r="Q22" s="50">
        <v>0.5950054050778647</v>
      </c>
      <c r="R22" s="35"/>
    </row>
    <row r="23" spans="1:18" ht="26.25" customHeight="1">
      <c r="A23" s="35"/>
      <c r="B23" s="52" t="s">
        <v>30</v>
      </c>
      <c r="C23" s="53"/>
      <c r="D23" s="53"/>
      <c r="E23" s="53"/>
      <c r="F23" s="53"/>
      <c r="G23" s="53"/>
      <c r="H23" s="53"/>
      <c r="I23" s="53"/>
      <c r="J23" s="54"/>
      <c r="K23" s="36">
        <v>3</v>
      </c>
      <c r="L23" s="36">
        <v>9</v>
      </c>
      <c r="M23" s="56"/>
      <c r="N23" s="56"/>
      <c r="O23" s="37">
        <f t="shared" si="0"/>
        <v>1250.3</v>
      </c>
      <c r="P23" s="46">
        <v>1250300</v>
      </c>
      <c r="Q23" s="50">
        <v>0.67153436775173958</v>
      </c>
      <c r="R23" s="35"/>
    </row>
    <row r="24" spans="1:18" ht="24.75" customHeight="1">
      <c r="A24" s="35"/>
      <c r="B24" s="52" t="s">
        <v>29</v>
      </c>
      <c r="C24" s="53"/>
      <c r="D24" s="53"/>
      <c r="E24" s="53"/>
      <c r="F24" s="53"/>
      <c r="G24" s="53"/>
      <c r="H24" s="53"/>
      <c r="I24" s="53"/>
      <c r="J24" s="54"/>
      <c r="K24" s="36">
        <v>3</v>
      </c>
      <c r="L24" s="36">
        <v>14</v>
      </c>
      <c r="M24" s="56"/>
      <c r="N24" s="56"/>
      <c r="O24" s="37">
        <f t="shared" si="0"/>
        <v>400</v>
      </c>
      <c r="P24" s="46">
        <v>400000</v>
      </c>
      <c r="Q24" s="50">
        <v>0.35579499999999997</v>
      </c>
      <c r="R24" s="35"/>
    </row>
    <row r="25" spans="1:18" ht="15" customHeight="1">
      <c r="A25" s="35"/>
      <c r="B25" s="52" t="s">
        <v>28</v>
      </c>
      <c r="C25" s="53"/>
      <c r="D25" s="53"/>
      <c r="E25" s="53"/>
      <c r="F25" s="53"/>
      <c r="G25" s="53"/>
      <c r="H25" s="53"/>
      <c r="I25" s="53"/>
      <c r="J25" s="54"/>
      <c r="K25" s="36">
        <v>4</v>
      </c>
      <c r="L25" s="36">
        <v>0</v>
      </c>
      <c r="M25" s="56"/>
      <c r="N25" s="56"/>
      <c r="O25" s="37">
        <v>4200</v>
      </c>
      <c r="P25" s="46">
        <v>3900000</v>
      </c>
      <c r="Q25" s="50">
        <v>0.68844923076923081</v>
      </c>
      <c r="R25" s="35"/>
    </row>
    <row r="26" spans="1:18" ht="15" customHeight="1">
      <c r="A26" s="35"/>
      <c r="B26" s="52" t="s">
        <v>27</v>
      </c>
      <c r="C26" s="53"/>
      <c r="D26" s="53"/>
      <c r="E26" s="53"/>
      <c r="F26" s="53"/>
      <c r="G26" s="53"/>
      <c r="H26" s="53"/>
      <c r="I26" s="53"/>
      <c r="J26" s="54"/>
      <c r="K26" s="36">
        <v>4</v>
      </c>
      <c r="L26" s="36">
        <v>9</v>
      </c>
      <c r="M26" s="56"/>
      <c r="N26" s="56"/>
      <c r="O26" s="37">
        <v>2028</v>
      </c>
      <c r="P26" s="46">
        <v>1728000</v>
      </c>
      <c r="Q26" s="50">
        <v>0.65277777777777779</v>
      </c>
      <c r="R26" s="35"/>
    </row>
    <row r="27" spans="1:18" ht="15" customHeight="1">
      <c r="A27" s="35"/>
      <c r="B27" s="52" t="s">
        <v>26</v>
      </c>
      <c r="C27" s="53"/>
      <c r="D27" s="53"/>
      <c r="E27" s="53"/>
      <c r="F27" s="53"/>
      <c r="G27" s="53"/>
      <c r="H27" s="53"/>
      <c r="I27" s="53"/>
      <c r="J27" s="54"/>
      <c r="K27" s="36">
        <v>4</v>
      </c>
      <c r="L27" s="36">
        <v>12</v>
      </c>
      <c r="M27" s="56"/>
      <c r="N27" s="56"/>
      <c r="O27" s="37">
        <f t="shared" si="0"/>
        <v>2172</v>
      </c>
      <c r="P27" s="46">
        <v>2172000</v>
      </c>
      <c r="Q27" s="50">
        <v>0.716828729281768</v>
      </c>
      <c r="R27" s="35"/>
    </row>
    <row r="28" spans="1:18" ht="15" customHeight="1">
      <c r="A28" s="35"/>
      <c r="B28" s="52" t="s">
        <v>25</v>
      </c>
      <c r="C28" s="53"/>
      <c r="D28" s="53"/>
      <c r="E28" s="53"/>
      <c r="F28" s="53"/>
      <c r="G28" s="53"/>
      <c r="H28" s="53"/>
      <c r="I28" s="53"/>
      <c r="J28" s="54"/>
      <c r="K28" s="36">
        <v>5</v>
      </c>
      <c r="L28" s="36">
        <v>0</v>
      </c>
      <c r="M28" s="56"/>
      <c r="N28" s="56"/>
      <c r="O28" s="37">
        <v>11160.91</v>
      </c>
      <c r="P28" s="46">
        <v>11460909</v>
      </c>
      <c r="Q28" s="50">
        <v>0.76722780976622351</v>
      </c>
      <c r="R28" s="35"/>
    </row>
    <row r="29" spans="1:18" ht="15" customHeight="1">
      <c r="A29" s="35"/>
      <c r="B29" s="52" t="s">
        <v>24</v>
      </c>
      <c r="C29" s="53"/>
      <c r="D29" s="53"/>
      <c r="E29" s="53"/>
      <c r="F29" s="53"/>
      <c r="G29" s="53"/>
      <c r="H29" s="53"/>
      <c r="I29" s="53"/>
      <c r="J29" s="54"/>
      <c r="K29" s="36">
        <v>5</v>
      </c>
      <c r="L29" s="36">
        <v>1</v>
      </c>
      <c r="M29" s="56"/>
      <c r="N29" s="56"/>
      <c r="O29" s="37">
        <f t="shared" si="0"/>
        <v>144.69999999999999</v>
      </c>
      <c r="P29" s="46">
        <v>144700</v>
      </c>
      <c r="Q29" s="50">
        <v>0</v>
      </c>
      <c r="R29" s="35"/>
    </row>
    <row r="30" spans="1:18" ht="15" customHeight="1">
      <c r="A30" s="35"/>
      <c r="B30" s="52" t="s">
        <v>23</v>
      </c>
      <c r="C30" s="53"/>
      <c r="D30" s="53"/>
      <c r="E30" s="53"/>
      <c r="F30" s="53"/>
      <c r="G30" s="53"/>
      <c r="H30" s="53"/>
      <c r="I30" s="53"/>
      <c r="J30" s="54"/>
      <c r="K30" s="36">
        <v>5</v>
      </c>
      <c r="L30" s="36">
        <v>3</v>
      </c>
      <c r="M30" s="56"/>
      <c r="N30" s="56"/>
      <c r="O30" s="37">
        <v>11016.209000000001</v>
      </c>
      <c r="P30" s="46">
        <v>11316209</v>
      </c>
      <c r="Q30" s="50">
        <v>0.77703832705811637</v>
      </c>
      <c r="R30" s="35"/>
    </row>
    <row r="31" spans="1:18" ht="15" customHeight="1">
      <c r="A31" s="35"/>
      <c r="B31" s="52" t="s">
        <v>22</v>
      </c>
      <c r="C31" s="53"/>
      <c r="D31" s="53"/>
      <c r="E31" s="53"/>
      <c r="F31" s="53"/>
      <c r="G31" s="53"/>
      <c r="H31" s="53"/>
      <c r="I31" s="53"/>
      <c r="J31" s="54"/>
      <c r="K31" s="36">
        <v>7</v>
      </c>
      <c r="L31" s="36">
        <v>0</v>
      </c>
      <c r="M31" s="56"/>
      <c r="N31" s="56"/>
      <c r="O31" s="37">
        <f t="shared" si="0"/>
        <v>311230.29999999993</v>
      </c>
      <c r="P31" s="46">
        <v>311230299.99999994</v>
      </c>
      <c r="Q31" s="50">
        <v>0.67165063928544255</v>
      </c>
      <c r="R31" s="35"/>
    </row>
    <row r="32" spans="1:18" ht="15" customHeight="1">
      <c r="A32" s="35"/>
      <c r="B32" s="52" t="s">
        <v>21</v>
      </c>
      <c r="C32" s="53"/>
      <c r="D32" s="53"/>
      <c r="E32" s="53"/>
      <c r="F32" s="53"/>
      <c r="G32" s="53"/>
      <c r="H32" s="53"/>
      <c r="I32" s="53"/>
      <c r="J32" s="54"/>
      <c r="K32" s="36">
        <v>7</v>
      </c>
      <c r="L32" s="36">
        <v>1</v>
      </c>
      <c r="M32" s="56"/>
      <c r="N32" s="56"/>
      <c r="O32" s="37">
        <f t="shared" si="0"/>
        <v>104727.36</v>
      </c>
      <c r="P32" s="46">
        <v>104727360</v>
      </c>
      <c r="Q32" s="50">
        <v>0.68740813651752508</v>
      </c>
      <c r="R32" s="35"/>
    </row>
    <row r="33" spans="1:18" ht="15" customHeight="1">
      <c r="A33" s="35"/>
      <c r="B33" s="52" t="s">
        <v>20</v>
      </c>
      <c r="C33" s="53"/>
      <c r="D33" s="53"/>
      <c r="E33" s="53"/>
      <c r="F33" s="53"/>
      <c r="G33" s="53"/>
      <c r="H33" s="53"/>
      <c r="I33" s="53"/>
      <c r="J33" s="54"/>
      <c r="K33" s="36">
        <v>7</v>
      </c>
      <c r="L33" s="36">
        <v>2</v>
      </c>
      <c r="M33" s="56"/>
      <c r="N33" s="56"/>
      <c r="O33" s="37">
        <f t="shared" si="0"/>
        <v>156296.01199999999</v>
      </c>
      <c r="P33" s="46">
        <v>156296012</v>
      </c>
      <c r="Q33" s="50">
        <v>0.67003381666577655</v>
      </c>
      <c r="R33" s="35"/>
    </row>
    <row r="34" spans="1:18" ht="15" customHeight="1">
      <c r="A34" s="35"/>
      <c r="B34" s="52" t="s">
        <v>19</v>
      </c>
      <c r="C34" s="53"/>
      <c r="D34" s="53"/>
      <c r="E34" s="53"/>
      <c r="F34" s="53"/>
      <c r="G34" s="53"/>
      <c r="H34" s="53"/>
      <c r="I34" s="53"/>
      <c r="J34" s="54"/>
      <c r="K34" s="36">
        <v>7</v>
      </c>
      <c r="L34" s="36">
        <v>3</v>
      </c>
      <c r="M34" s="56"/>
      <c r="N34" s="56"/>
      <c r="O34" s="37">
        <f t="shared" si="0"/>
        <v>28501.4</v>
      </c>
      <c r="P34" s="46">
        <v>28501400</v>
      </c>
      <c r="Q34" s="50">
        <v>0.58445607584188841</v>
      </c>
      <c r="R34" s="35"/>
    </row>
    <row r="35" spans="1:18" ht="15" customHeight="1">
      <c r="A35" s="35"/>
      <c r="B35" s="52" t="s">
        <v>18</v>
      </c>
      <c r="C35" s="53"/>
      <c r="D35" s="53"/>
      <c r="E35" s="53"/>
      <c r="F35" s="53"/>
      <c r="G35" s="53"/>
      <c r="H35" s="53"/>
      <c r="I35" s="53"/>
      <c r="J35" s="54"/>
      <c r="K35" s="36">
        <v>7</v>
      </c>
      <c r="L35" s="36">
        <v>7</v>
      </c>
      <c r="M35" s="56"/>
      <c r="N35" s="56"/>
      <c r="O35" s="37">
        <f t="shared" si="0"/>
        <v>4291.54</v>
      </c>
      <c r="P35" s="46">
        <v>4291540</v>
      </c>
      <c r="Q35" s="50">
        <v>0.98510903545114348</v>
      </c>
      <c r="R35" s="35"/>
    </row>
    <row r="36" spans="1:18" ht="15" customHeight="1">
      <c r="A36" s="35"/>
      <c r="B36" s="52" t="s">
        <v>17</v>
      </c>
      <c r="C36" s="53"/>
      <c r="D36" s="53"/>
      <c r="E36" s="53"/>
      <c r="F36" s="53"/>
      <c r="G36" s="53"/>
      <c r="H36" s="53"/>
      <c r="I36" s="53"/>
      <c r="J36" s="54"/>
      <c r="K36" s="36">
        <v>7</v>
      </c>
      <c r="L36" s="36">
        <v>9</v>
      </c>
      <c r="M36" s="56"/>
      <c r="N36" s="56"/>
      <c r="O36" s="37">
        <f t="shared" si="0"/>
        <v>17413.988000000001</v>
      </c>
      <c r="P36" s="46">
        <v>17413988</v>
      </c>
      <c r="Q36" s="50">
        <v>0.65685849215010372</v>
      </c>
      <c r="R36" s="35"/>
    </row>
    <row r="37" spans="1:18" ht="15" customHeight="1">
      <c r="A37" s="35"/>
      <c r="B37" s="52" t="s">
        <v>16</v>
      </c>
      <c r="C37" s="53"/>
      <c r="D37" s="53"/>
      <c r="E37" s="53"/>
      <c r="F37" s="53"/>
      <c r="G37" s="53"/>
      <c r="H37" s="53"/>
      <c r="I37" s="53"/>
      <c r="J37" s="54"/>
      <c r="K37" s="36">
        <v>8</v>
      </c>
      <c r="L37" s="36">
        <v>0</v>
      </c>
      <c r="M37" s="56"/>
      <c r="N37" s="56"/>
      <c r="O37" s="37">
        <f t="shared" si="0"/>
        <v>22133.000000000004</v>
      </c>
      <c r="P37" s="46">
        <v>22133000.000000004</v>
      </c>
      <c r="Q37" s="50">
        <v>0.62954449916414401</v>
      </c>
      <c r="R37" s="35"/>
    </row>
    <row r="38" spans="1:18" ht="15" customHeight="1">
      <c r="A38" s="35"/>
      <c r="B38" s="52" t="s">
        <v>15</v>
      </c>
      <c r="C38" s="53"/>
      <c r="D38" s="53"/>
      <c r="E38" s="53"/>
      <c r="F38" s="53"/>
      <c r="G38" s="53"/>
      <c r="H38" s="53"/>
      <c r="I38" s="53"/>
      <c r="J38" s="54"/>
      <c r="K38" s="36">
        <v>8</v>
      </c>
      <c r="L38" s="36">
        <v>1</v>
      </c>
      <c r="M38" s="56"/>
      <c r="N38" s="56"/>
      <c r="O38" s="37">
        <f t="shared" si="0"/>
        <v>15959.995200000001</v>
      </c>
      <c r="P38" s="46">
        <v>15959995.200000001</v>
      </c>
      <c r="Q38" s="50">
        <v>0.62409771902688294</v>
      </c>
      <c r="R38" s="35"/>
    </row>
    <row r="39" spans="1:18" ht="15" customHeight="1">
      <c r="A39" s="35"/>
      <c r="B39" s="52" t="s">
        <v>14</v>
      </c>
      <c r="C39" s="53"/>
      <c r="D39" s="53"/>
      <c r="E39" s="53"/>
      <c r="F39" s="53"/>
      <c r="G39" s="53"/>
      <c r="H39" s="53"/>
      <c r="I39" s="53"/>
      <c r="J39" s="54"/>
      <c r="K39" s="36">
        <v>8</v>
      </c>
      <c r="L39" s="36">
        <v>4</v>
      </c>
      <c r="M39" s="56"/>
      <c r="N39" s="56"/>
      <c r="O39" s="37">
        <f t="shared" si="0"/>
        <v>6173.0047999999997</v>
      </c>
      <c r="P39" s="46">
        <v>6173004.7999999998</v>
      </c>
      <c r="Q39" s="50">
        <v>0.64362687681694331</v>
      </c>
      <c r="R39" s="35"/>
    </row>
    <row r="40" spans="1:18" ht="15" customHeight="1">
      <c r="A40" s="35"/>
      <c r="B40" s="52" t="s">
        <v>13</v>
      </c>
      <c r="C40" s="53"/>
      <c r="D40" s="53"/>
      <c r="E40" s="53"/>
      <c r="F40" s="53"/>
      <c r="G40" s="53"/>
      <c r="H40" s="53"/>
      <c r="I40" s="53"/>
      <c r="J40" s="54"/>
      <c r="K40" s="36">
        <v>9</v>
      </c>
      <c r="L40" s="36">
        <v>0</v>
      </c>
      <c r="M40" s="56"/>
      <c r="N40" s="56"/>
      <c r="O40" s="37">
        <f t="shared" si="0"/>
        <v>97</v>
      </c>
      <c r="P40" s="46">
        <v>97000</v>
      </c>
      <c r="Q40" s="50">
        <v>0.10309278350515463</v>
      </c>
      <c r="R40" s="35"/>
    </row>
    <row r="41" spans="1:18" ht="15" customHeight="1">
      <c r="A41" s="35"/>
      <c r="B41" s="52" t="s">
        <v>12</v>
      </c>
      <c r="C41" s="53"/>
      <c r="D41" s="53"/>
      <c r="E41" s="53"/>
      <c r="F41" s="53"/>
      <c r="G41" s="53"/>
      <c r="H41" s="53"/>
      <c r="I41" s="53"/>
      <c r="J41" s="54"/>
      <c r="K41" s="36">
        <v>9</v>
      </c>
      <c r="L41" s="36">
        <v>9</v>
      </c>
      <c r="M41" s="56"/>
      <c r="N41" s="56"/>
      <c r="O41" s="37">
        <f t="shared" si="0"/>
        <v>97</v>
      </c>
      <c r="P41" s="46">
        <v>97000</v>
      </c>
      <c r="Q41" s="50">
        <v>0.10309278350515463</v>
      </c>
      <c r="R41" s="35"/>
    </row>
    <row r="42" spans="1:18" ht="15" customHeight="1">
      <c r="A42" s="35"/>
      <c r="B42" s="52" t="s">
        <v>11</v>
      </c>
      <c r="C42" s="53"/>
      <c r="D42" s="53"/>
      <c r="E42" s="53"/>
      <c r="F42" s="53"/>
      <c r="G42" s="53"/>
      <c r="H42" s="53"/>
      <c r="I42" s="53"/>
      <c r="J42" s="54"/>
      <c r="K42" s="36">
        <v>10</v>
      </c>
      <c r="L42" s="36">
        <v>0</v>
      </c>
      <c r="M42" s="56"/>
      <c r="N42" s="56"/>
      <c r="O42" s="37">
        <f t="shared" si="0"/>
        <v>115013.02499999999</v>
      </c>
      <c r="P42" s="46">
        <v>115013025</v>
      </c>
      <c r="Q42" s="50">
        <v>0.7357762884681972</v>
      </c>
      <c r="R42" s="35"/>
    </row>
    <row r="43" spans="1:18" ht="15" customHeight="1">
      <c r="A43" s="35"/>
      <c r="B43" s="52" t="s">
        <v>10</v>
      </c>
      <c r="C43" s="53"/>
      <c r="D43" s="53"/>
      <c r="E43" s="53"/>
      <c r="F43" s="53"/>
      <c r="G43" s="53"/>
      <c r="H43" s="53"/>
      <c r="I43" s="53"/>
      <c r="J43" s="54"/>
      <c r="K43" s="36">
        <v>10</v>
      </c>
      <c r="L43" s="36">
        <v>3</v>
      </c>
      <c r="M43" s="56"/>
      <c r="N43" s="56"/>
      <c r="O43" s="37">
        <f t="shared" si="0"/>
        <v>101114.8</v>
      </c>
      <c r="P43" s="46">
        <v>101114800</v>
      </c>
      <c r="Q43" s="50">
        <v>0.75503953071162666</v>
      </c>
      <c r="R43" s="35"/>
    </row>
    <row r="44" spans="1:18" ht="15" customHeight="1">
      <c r="A44" s="35"/>
      <c r="B44" s="52" t="s">
        <v>9</v>
      </c>
      <c r="C44" s="53"/>
      <c r="D44" s="53"/>
      <c r="E44" s="53"/>
      <c r="F44" s="53"/>
      <c r="G44" s="53"/>
      <c r="H44" s="53"/>
      <c r="I44" s="53"/>
      <c r="J44" s="54"/>
      <c r="K44" s="36">
        <v>10</v>
      </c>
      <c r="L44" s="36">
        <v>4</v>
      </c>
      <c r="M44" s="56"/>
      <c r="N44" s="56"/>
      <c r="O44" s="37">
        <f t="shared" si="0"/>
        <v>10405.225</v>
      </c>
      <c r="P44" s="46">
        <v>10405225</v>
      </c>
      <c r="Q44" s="50">
        <v>0.57494431883981367</v>
      </c>
      <c r="R44" s="35"/>
    </row>
    <row r="45" spans="1:18" ht="15" customHeight="1">
      <c r="A45" s="35"/>
      <c r="B45" s="52" t="s">
        <v>8</v>
      </c>
      <c r="C45" s="53"/>
      <c r="D45" s="53"/>
      <c r="E45" s="53"/>
      <c r="F45" s="53"/>
      <c r="G45" s="53"/>
      <c r="H45" s="53"/>
      <c r="I45" s="53"/>
      <c r="J45" s="54"/>
      <c r="K45" s="36">
        <v>10</v>
      </c>
      <c r="L45" s="36">
        <v>6</v>
      </c>
      <c r="M45" s="56"/>
      <c r="N45" s="56"/>
      <c r="O45" s="37">
        <f t="shared" si="0"/>
        <v>3492.9999999999995</v>
      </c>
      <c r="P45" s="46">
        <v>3492999.9999999995</v>
      </c>
      <c r="Q45" s="50">
        <v>0.65724606928142004</v>
      </c>
      <c r="R45" s="35"/>
    </row>
    <row r="46" spans="1:18" ht="15" customHeight="1">
      <c r="A46" s="35"/>
      <c r="B46" s="52" t="s">
        <v>7</v>
      </c>
      <c r="C46" s="53"/>
      <c r="D46" s="53"/>
      <c r="E46" s="53"/>
      <c r="F46" s="53"/>
      <c r="G46" s="53"/>
      <c r="H46" s="53"/>
      <c r="I46" s="53"/>
      <c r="J46" s="54"/>
      <c r="K46" s="36">
        <v>11</v>
      </c>
      <c r="L46" s="36">
        <v>0</v>
      </c>
      <c r="M46" s="56"/>
      <c r="N46" s="56"/>
      <c r="O46" s="37">
        <f t="shared" si="0"/>
        <v>5502.4</v>
      </c>
      <c r="P46" s="46">
        <v>5502400</v>
      </c>
      <c r="Q46" s="50">
        <v>8.5905786565862174E-2</v>
      </c>
      <c r="R46" s="35"/>
    </row>
    <row r="47" spans="1:18" ht="15" customHeight="1">
      <c r="A47" s="35"/>
      <c r="B47" s="52" t="s">
        <v>6</v>
      </c>
      <c r="C47" s="53"/>
      <c r="D47" s="53"/>
      <c r="E47" s="53"/>
      <c r="F47" s="53"/>
      <c r="G47" s="53"/>
      <c r="H47" s="53"/>
      <c r="I47" s="53"/>
      <c r="J47" s="54"/>
      <c r="K47" s="36">
        <v>11</v>
      </c>
      <c r="L47" s="36">
        <v>1</v>
      </c>
      <c r="M47" s="56"/>
      <c r="N47" s="56"/>
      <c r="O47" s="37">
        <f t="shared" si="0"/>
        <v>5502.4</v>
      </c>
      <c r="P47" s="46">
        <v>5502400</v>
      </c>
      <c r="Q47" s="50">
        <v>8.5905786565862174E-2</v>
      </c>
      <c r="R47" s="35"/>
    </row>
    <row r="48" spans="1:18" ht="15" customHeight="1">
      <c r="A48" s="35"/>
      <c r="B48" s="52" t="s">
        <v>5</v>
      </c>
      <c r="C48" s="53"/>
      <c r="D48" s="53"/>
      <c r="E48" s="53"/>
      <c r="F48" s="53"/>
      <c r="G48" s="53"/>
      <c r="H48" s="53"/>
      <c r="I48" s="53"/>
      <c r="J48" s="54"/>
      <c r="K48" s="36">
        <v>12</v>
      </c>
      <c r="L48" s="36">
        <v>0</v>
      </c>
      <c r="M48" s="56"/>
      <c r="N48" s="56"/>
      <c r="O48" s="37">
        <f t="shared" si="0"/>
        <v>82</v>
      </c>
      <c r="P48" s="46">
        <v>82000</v>
      </c>
      <c r="Q48" s="50">
        <v>0.45303414634146344</v>
      </c>
      <c r="R48" s="35"/>
    </row>
    <row r="49" spans="1:18" ht="15" customHeight="1">
      <c r="A49" s="35"/>
      <c r="B49" s="52" t="s">
        <v>4</v>
      </c>
      <c r="C49" s="53"/>
      <c r="D49" s="53"/>
      <c r="E49" s="53"/>
      <c r="F49" s="53"/>
      <c r="G49" s="53"/>
      <c r="H49" s="53"/>
      <c r="I49" s="53"/>
      <c r="J49" s="54"/>
      <c r="K49" s="36">
        <v>12</v>
      </c>
      <c r="L49" s="36">
        <v>2</v>
      </c>
      <c r="M49" s="56"/>
      <c r="N49" s="56"/>
      <c r="O49" s="37">
        <f t="shared" si="0"/>
        <v>82</v>
      </c>
      <c r="P49" s="46">
        <v>82000</v>
      </c>
      <c r="Q49" s="50">
        <v>0.45303414634146344</v>
      </c>
      <c r="R49" s="35"/>
    </row>
    <row r="50" spans="1:18" ht="24.75" customHeight="1">
      <c r="A50" s="35"/>
      <c r="B50" s="52" t="s">
        <v>3</v>
      </c>
      <c r="C50" s="53"/>
      <c r="D50" s="53"/>
      <c r="E50" s="53"/>
      <c r="F50" s="53"/>
      <c r="G50" s="53"/>
      <c r="H50" s="53"/>
      <c r="I50" s="53"/>
      <c r="J50" s="54"/>
      <c r="K50" s="36">
        <v>13</v>
      </c>
      <c r="L50" s="36">
        <v>0</v>
      </c>
      <c r="M50" s="56"/>
      <c r="N50" s="56"/>
      <c r="O50" s="37">
        <f t="shared" si="0"/>
        <v>60</v>
      </c>
      <c r="P50" s="46">
        <v>60000</v>
      </c>
      <c r="Q50" s="50">
        <v>0</v>
      </c>
      <c r="R50" s="35"/>
    </row>
    <row r="51" spans="1:18" ht="25.5" customHeight="1" thickBot="1">
      <c r="A51" s="35"/>
      <c r="B51" s="52" t="s">
        <v>2</v>
      </c>
      <c r="C51" s="53"/>
      <c r="D51" s="53"/>
      <c r="E51" s="53"/>
      <c r="F51" s="53"/>
      <c r="G51" s="53"/>
      <c r="H51" s="53"/>
      <c r="I51" s="53"/>
      <c r="J51" s="54"/>
      <c r="K51" s="36">
        <v>13</v>
      </c>
      <c r="L51" s="36">
        <v>1</v>
      </c>
      <c r="M51" s="56"/>
      <c r="N51" s="56"/>
      <c r="O51" s="37">
        <f t="shared" si="0"/>
        <v>60</v>
      </c>
      <c r="P51" s="47">
        <v>60000</v>
      </c>
      <c r="Q51" s="50">
        <v>0</v>
      </c>
      <c r="R51" s="35"/>
    </row>
    <row r="52" spans="1:18" ht="12.75" customHeight="1" thickBot="1">
      <c r="A52" s="35" t="s">
        <v>1</v>
      </c>
      <c r="B52" s="42" t="s">
        <v>0</v>
      </c>
      <c r="C52" s="41"/>
      <c r="D52" s="41"/>
      <c r="E52" s="41"/>
      <c r="F52" s="41"/>
      <c r="G52" s="41"/>
      <c r="H52" s="41"/>
      <c r="I52" s="41"/>
      <c r="J52" s="41"/>
      <c r="K52" s="55"/>
      <c r="L52" s="42"/>
      <c r="M52" s="42"/>
      <c r="N52" s="42"/>
      <c r="O52" s="42">
        <f t="shared" si="0"/>
        <v>495349.60000000003</v>
      </c>
      <c r="P52" s="48">
        <v>495349600.00000006</v>
      </c>
      <c r="Q52" s="51">
        <v>0.67852251670335484</v>
      </c>
      <c r="R52" s="5"/>
    </row>
    <row r="53" spans="1:18" ht="25.5" customHeight="1">
      <c r="A53" s="4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1.25" customHeight="1">
      <c r="A54" s="4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</sheetData>
  <mergeCells count="49">
    <mergeCell ref="M51:N51"/>
    <mergeCell ref="M43:N43"/>
    <mergeCell ref="M44:N44"/>
    <mergeCell ref="M45:N45"/>
    <mergeCell ref="M46:N46"/>
    <mergeCell ref="L1:O1"/>
    <mergeCell ref="K2:O2"/>
    <mergeCell ref="K3:O3"/>
    <mergeCell ref="K4:O4"/>
    <mergeCell ref="K5:O5"/>
    <mergeCell ref="M48:N48"/>
    <mergeCell ref="M50:N50"/>
    <mergeCell ref="M47:N47"/>
    <mergeCell ref="M49:N49"/>
    <mergeCell ref="M16:N16"/>
    <mergeCell ref="M17:N17"/>
    <mergeCell ref="M18:N18"/>
    <mergeCell ref="M27:N27"/>
    <mergeCell ref="M25:N25"/>
    <mergeCell ref="M32:N32"/>
    <mergeCell ref="M28:N28"/>
    <mergeCell ref="M31:N31"/>
    <mergeCell ref="M29:N29"/>
    <mergeCell ref="M30:N30"/>
    <mergeCell ref="M33:N33"/>
    <mergeCell ref="M34:N34"/>
    <mergeCell ref="M42:N42"/>
    <mergeCell ref="M39:N39"/>
    <mergeCell ref="M41:N41"/>
    <mergeCell ref="S6:Z6"/>
    <mergeCell ref="K6:O6"/>
    <mergeCell ref="M35:N35"/>
    <mergeCell ref="M36:N36"/>
    <mergeCell ref="M38:N38"/>
    <mergeCell ref="M37:N37"/>
    <mergeCell ref="B7:O7"/>
    <mergeCell ref="B9:O9"/>
    <mergeCell ref="B8:O8"/>
    <mergeCell ref="M40:N40"/>
    <mergeCell ref="M19:N19"/>
    <mergeCell ref="M21:N21"/>
    <mergeCell ref="M23:N23"/>
    <mergeCell ref="M24:N24"/>
    <mergeCell ref="M26:N26"/>
    <mergeCell ref="M13:N13"/>
    <mergeCell ref="M20:N20"/>
    <mergeCell ref="M22:N22"/>
    <mergeCell ref="M14:N14"/>
    <mergeCell ref="M15:N15"/>
  </mergeCells>
  <pageMargins left="0.78740157480314965" right="0.19685039370078741" top="0" bottom="0" header="0.51181102362204722" footer="0.51181102362204722"/>
  <pageSetup paperSize="9" scale="92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2017-09-21T09:02:29Z</cp:lastPrinted>
  <dcterms:created xsi:type="dcterms:W3CDTF">2017-09-21T08:47:02Z</dcterms:created>
  <dcterms:modified xsi:type="dcterms:W3CDTF">2017-10-10T04:33:10Z</dcterms:modified>
</cp:coreProperties>
</file>