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250" windowHeight="13170"/>
  </bookViews>
  <sheets>
    <sheet name="Бюджет" sheetId="2" r:id="rId1"/>
  </sheets>
  <definedNames>
    <definedName name="_xlnm.Print_Titles" localSheetId="0">Бюджет!$8:$8</definedName>
  </definedNames>
  <calcPr calcId="124519"/>
</workbook>
</file>

<file path=xl/calcChain.xml><?xml version="1.0" encoding="utf-8"?>
<calcChain xmlns="http://schemas.openxmlformats.org/spreadsheetml/2006/main">
  <c r="F10" i="2"/>
  <c r="G10"/>
  <c r="F11"/>
  <c r="G11"/>
  <c r="F12"/>
  <c r="G12"/>
  <c r="F13"/>
  <c r="G13"/>
  <c r="F14"/>
  <c r="G14"/>
  <c r="F15"/>
  <c r="G15"/>
  <c r="F16"/>
  <c r="G16"/>
  <c r="F17"/>
  <c r="G9"/>
  <c r="F9"/>
  <c r="S17"/>
  <c r="G17" s="1"/>
  <c r="R17"/>
</calcChain>
</file>

<file path=xl/sharedStrings.xml><?xml version="1.0" encoding="utf-8"?>
<sst xmlns="http://schemas.openxmlformats.org/spreadsheetml/2006/main" count="36" uniqueCount="36">
  <si>
    <t>ИТОГО:</t>
  </si>
  <si>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</si>
  <si>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</si>
  <si>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</si>
  <si>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</si>
  <si>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</si>
  <si>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</si>
  <si>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</si>
  <si>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</si>
  <si>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% исполнения</t>
  </si>
  <si>
    <t>План</t>
  </si>
  <si>
    <t>КЭСР</t>
  </si>
  <si>
    <t xml:space="preserve">КВР </t>
  </si>
  <si>
    <t>ЦСР</t>
  </si>
  <si>
    <t>Наименование МП</t>
  </si>
  <si>
    <t>№</t>
  </si>
  <si>
    <t>тыс. руб.</t>
  </si>
  <si>
    <t>1</t>
  </si>
  <si>
    <t>2</t>
  </si>
  <si>
    <t>3</t>
  </si>
  <si>
    <t>4</t>
  </si>
  <si>
    <t>5</t>
  </si>
  <si>
    <t>6</t>
  </si>
  <si>
    <t>7</t>
  </si>
  <si>
    <t>8</t>
  </si>
  <si>
    <t>Развитие образования и воспитание в городском округе города Ак-Довурак на 2015-2021 годы</t>
  </si>
  <si>
    <t>Сохранение здоровья и формирование здорового образа жизни населения в городском округе г.Ак-Довурак на 2015-2021 годы</t>
  </si>
  <si>
    <t>Развитие культуры, искусства и туризма в городском округе г.Ак-Довурак Республики Тыва до 2021 г.</t>
  </si>
  <si>
    <t>Социальная поддержка населения города Ак-Довурак на 2015-2021 годы</t>
  </si>
  <si>
    <t>Создание условий для устойчивого экономического развития в г.Ак-Довурак на 2015-2021 г.г.</t>
  </si>
  <si>
    <t>Безопасность на территории городского округа г.Ак-Довурак Республики Тыва на 2015-2021 годы</t>
  </si>
  <si>
    <t>Муниципальное хозяйство городского округа г.Ак-Довурак на 2015-2021 г</t>
  </si>
  <si>
    <t>Муниципальное управление в г.Ак-Довурак на 2015-2021 г.г.</t>
  </si>
  <si>
    <t>Кассовый расход</t>
  </si>
  <si>
    <t>Исполнение муниципальных программ городского округа город Ак-Довурак за 1 полугодие 2021 года</t>
  </si>
  <si>
    <t>Приложение №10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</si>
</sst>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000"/>
    <numFmt numFmtId="168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0" borderId="0" xfId="1"/>
    <xf numFmtId="0" fontId="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0" fontId="3" fillId="0" borderId="2" xfId="1" applyNumberFormat="1" applyFont="1" applyFill="1" applyBorder="1" applyAlignment="1" applyProtection="1">
      <protection hidden="1"/>
    </xf>
    <xf numFmtId="0" fontId="1" fillId="0" borderId="0" xfId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0" fontId="2" fillId="0" borderId="9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5" fillId="0" borderId="0" xfId="2" applyNumberFormat="1" applyFont="1" applyFill="1" applyAlignment="1" applyProtection="1">
      <protection hidden="1"/>
    </xf>
    <xf numFmtId="0" fontId="6" fillId="0" borderId="0" xfId="2" applyFont="1" applyFill="1" applyAlignment="1" applyProtection="1">
      <protection hidden="1"/>
    </xf>
    <xf numFmtId="0" fontId="6" fillId="0" borderId="0" xfId="2" applyNumberFormat="1" applyFont="1" applyFill="1" applyAlignment="1" applyProtection="1">
      <alignment horizontal="centerContinuous"/>
      <protection hidden="1"/>
    </xf>
    <xf numFmtId="0" fontId="6" fillId="0" borderId="0" xfId="2" applyNumberFormat="1" applyFont="1" applyFill="1" applyAlignment="1" applyProtection="1">
      <alignment vertical="top" wrapText="1"/>
      <protection hidden="1"/>
    </xf>
    <xf numFmtId="0" fontId="5" fillId="0" borderId="16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3" applyNumberFormat="1" applyFont="1" applyFill="1" applyBorder="1" applyAlignment="1" applyProtection="1">
      <alignment horizontal="center" vertical="center" wrapText="1"/>
      <protection hidden="1"/>
    </xf>
    <xf numFmtId="167" fontId="6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/>
      <protection hidden="1"/>
    </xf>
    <xf numFmtId="0" fontId="5" fillId="0" borderId="15" xfId="1" applyNumberFormat="1" applyFont="1" applyFill="1" applyBorder="1" applyAlignment="1" applyProtection="1">
      <alignment horizontal="center"/>
      <protection hidden="1"/>
    </xf>
    <xf numFmtId="0" fontId="5" fillId="0" borderId="14" xfId="1" applyNumberFormat="1" applyFont="1" applyFill="1" applyBorder="1" applyAlignment="1" applyProtection="1">
      <alignment horizontal="center"/>
      <protection hidden="1"/>
    </xf>
    <xf numFmtId="0" fontId="5" fillId="0" borderId="13" xfId="1" applyNumberFormat="1" applyFont="1" applyFill="1" applyBorder="1" applyAlignment="1" applyProtection="1">
      <alignment horizontal="center" wrapText="1"/>
      <protection hidden="1"/>
    </xf>
    <xf numFmtId="49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protection hidden="1"/>
    </xf>
    <xf numFmtId="0" fontId="9" fillId="0" borderId="0" xfId="1" applyFont="1" applyFill="1" applyAlignment="1" applyProtection="1">
      <protection hidden="1"/>
    </xf>
    <xf numFmtId="168" fontId="9" fillId="0" borderId="0" xfId="1" applyNumberFormat="1" applyFont="1" applyFill="1" applyAlignment="1" applyProtection="1">
      <protection hidden="1"/>
    </xf>
    <xf numFmtId="0" fontId="5" fillId="0" borderId="0" xfId="2" applyFont="1" applyFill="1" applyAlignment="1" applyProtection="1">
      <alignment horizontal="right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showGridLines="0" tabSelected="1" topLeftCell="A4" zoomScale="80" zoomScaleNormal="80" workbookViewId="0">
      <selection activeCell="B7" sqref="B7"/>
    </sheetView>
  </sheetViews>
  <sheetFormatPr defaultColWidth="9.140625" defaultRowHeight="12.75"/>
  <cols>
    <col min="1" max="1" width="6" style="1" customWidth="1"/>
    <col min="2" max="2" width="48.5703125" style="1" customWidth="1"/>
    <col min="3" max="3" width="21.7109375" style="1" customWidth="1"/>
    <col min="4" max="5" width="0" style="1" hidden="1" customWidth="1"/>
    <col min="6" max="7" width="19.42578125" style="1" customWidth="1"/>
    <col min="8" max="8" width="0" style="1" hidden="1" customWidth="1"/>
    <col min="9" max="16" width="0.7109375" style="1" customWidth="1"/>
    <col min="17" max="17" width="10.42578125" style="1" customWidth="1"/>
    <col min="18" max="18" width="18.140625" style="1" hidden="1" customWidth="1"/>
    <col min="19" max="19" width="22.85546875" style="1" hidden="1" customWidth="1"/>
    <col min="20" max="255" width="9.140625" style="1" customWidth="1"/>
    <col min="256" max="16384" width="9.140625" style="1"/>
  </cols>
  <sheetData>
    <row r="1" spans="1:19" ht="20.25" customHeight="1">
      <c r="A1" s="16"/>
      <c r="B1" s="17"/>
      <c r="C1" s="17"/>
      <c r="D1" s="17"/>
      <c r="E1" s="17"/>
      <c r="F1" s="42" t="s">
        <v>35</v>
      </c>
      <c r="G1" s="4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2.75" customHeight="1">
      <c r="A2" s="18"/>
      <c r="B2" s="17"/>
      <c r="C2" s="17"/>
      <c r="D2" s="17"/>
      <c r="E2" s="17"/>
      <c r="F2" s="17"/>
      <c r="G2" s="17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12.75" customHeight="1">
      <c r="A3" s="18"/>
      <c r="B3" s="17"/>
      <c r="C3" s="17"/>
      <c r="D3" s="17"/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36.75" customHeight="1">
      <c r="A4" s="47" t="s">
        <v>34</v>
      </c>
      <c r="B4" s="47"/>
      <c r="C4" s="47"/>
      <c r="D4" s="47"/>
      <c r="E4" s="47"/>
      <c r="F4" s="47"/>
      <c r="G4" s="47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20.25" customHeight="1">
      <c r="A5" s="47"/>
      <c r="B5" s="47"/>
      <c r="C5" s="47"/>
      <c r="D5" s="47"/>
      <c r="E5" s="47"/>
      <c r="F5" s="47"/>
      <c r="G5" s="47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7.25" customHeight="1" thickBot="1">
      <c r="A6" s="19"/>
      <c r="B6" s="19"/>
      <c r="C6" s="19"/>
      <c r="D6" s="19"/>
      <c r="E6" s="19"/>
      <c r="F6" s="46" t="s">
        <v>16</v>
      </c>
      <c r="G6" s="46"/>
      <c r="H6" s="15"/>
      <c r="I6" s="15"/>
      <c r="J6" s="15"/>
      <c r="K6" s="15"/>
      <c r="L6" s="15"/>
      <c r="M6" s="15"/>
      <c r="N6" s="2"/>
      <c r="O6" s="2"/>
      <c r="P6" s="2"/>
      <c r="Q6" s="2"/>
      <c r="R6" s="2"/>
    </row>
    <row r="7" spans="1:19" ht="53.25" customHeight="1" thickBot="1">
      <c r="A7" s="20" t="s">
        <v>15</v>
      </c>
      <c r="B7" s="21" t="s">
        <v>14</v>
      </c>
      <c r="C7" s="21" t="s">
        <v>13</v>
      </c>
      <c r="D7" s="21" t="s">
        <v>12</v>
      </c>
      <c r="E7" s="20" t="s">
        <v>11</v>
      </c>
      <c r="F7" s="20" t="s">
        <v>10</v>
      </c>
      <c r="G7" s="22" t="s">
        <v>33</v>
      </c>
      <c r="H7" s="14" t="s">
        <v>9</v>
      </c>
      <c r="I7" s="13"/>
      <c r="J7" s="2"/>
      <c r="K7" s="2"/>
      <c r="L7" s="2"/>
      <c r="M7" s="2"/>
      <c r="N7" s="2"/>
      <c r="O7" s="2"/>
      <c r="P7" s="2"/>
      <c r="Q7" s="2"/>
      <c r="R7" s="2"/>
    </row>
    <row r="8" spans="1:19" ht="12.75" customHeight="1" thickBot="1">
      <c r="A8" s="24">
        <v>1</v>
      </c>
      <c r="B8" s="24">
        <v>2</v>
      </c>
      <c r="C8" s="24">
        <v>3</v>
      </c>
      <c r="D8" s="25">
        <v>6</v>
      </c>
      <c r="E8" s="25">
        <v>7</v>
      </c>
      <c r="F8" s="26">
        <v>4</v>
      </c>
      <c r="G8" s="27">
        <v>5</v>
      </c>
      <c r="H8" s="12">
        <v>10</v>
      </c>
      <c r="I8" s="11"/>
      <c r="J8" s="2"/>
      <c r="K8" s="2"/>
      <c r="L8" s="2"/>
      <c r="M8" s="2"/>
      <c r="N8" s="2"/>
      <c r="O8" s="2"/>
      <c r="P8" s="2"/>
      <c r="Q8" s="2"/>
      <c r="R8" s="2"/>
    </row>
    <row r="9" spans="1:19" ht="66.75" customHeight="1">
      <c r="A9" s="28" t="s">
        <v>17</v>
      </c>
      <c r="B9" s="23" t="s">
        <v>25</v>
      </c>
      <c r="C9" s="29" t="s">
        <v>8</v>
      </c>
      <c r="D9" s="30"/>
      <c r="E9" s="31"/>
      <c r="F9" s="32">
        <f>R9/1000</f>
        <v>376431.31400000001</v>
      </c>
      <c r="G9" s="32">
        <f>S9/1000</f>
        <v>269717.36074000003</v>
      </c>
      <c r="H9" s="10">
        <v>0.71647429522826567</v>
      </c>
      <c r="I9" s="9"/>
      <c r="J9" s="8"/>
      <c r="K9" s="8"/>
      <c r="L9" s="8"/>
      <c r="M9" s="8"/>
      <c r="N9" s="8"/>
      <c r="O9" s="8"/>
      <c r="P9" s="8"/>
      <c r="Q9" s="8"/>
      <c r="R9" s="32">
        <v>376431314</v>
      </c>
      <c r="S9" s="33">
        <v>269717360.74000001</v>
      </c>
    </row>
    <row r="10" spans="1:19" ht="66.75" customHeight="1">
      <c r="A10" s="28" t="s">
        <v>18</v>
      </c>
      <c r="B10" s="23" t="s">
        <v>26</v>
      </c>
      <c r="C10" s="29" t="s">
        <v>7</v>
      </c>
      <c r="D10" s="30"/>
      <c r="E10" s="31"/>
      <c r="F10" s="32">
        <f t="shared" ref="F10:F17" si="0">R10/1000</f>
        <v>20023.295999999998</v>
      </c>
      <c r="G10" s="32">
        <f t="shared" ref="G10:G17" si="1">S10/1000</f>
        <v>8049.7758400000002</v>
      </c>
      <c r="H10" s="10">
        <v>0.40202051850005116</v>
      </c>
      <c r="I10" s="9"/>
      <c r="J10" s="8"/>
      <c r="K10" s="8"/>
      <c r="L10" s="8"/>
      <c r="M10" s="8"/>
      <c r="N10" s="8"/>
      <c r="O10" s="8"/>
      <c r="P10" s="8"/>
      <c r="Q10" s="8"/>
      <c r="R10" s="32">
        <v>20023296</v>
      </c>
      <c r="S10" s="33">
        <v>8049775.8399999999</v>
      </c>
    </row>
    <row r="11" spans="1:19" ht="66.75" customHeight="1">
      <c r="A11" s="28" t="s">
        <v>19</v>
      </c>
      <c r="B11" s="23" t="s">
        <v>27</v>
      </c>
      <c r="C11" s="29" t="s">
        <v>6</v>
      </c>
      <c r="D11" s="30"/>
      <c r="E11" s="31"/>
      <c r="F11" s="32">
        <f t="shared" si="0"/>
        <v>39107.67</v>
      </c>
      <c r="G11" s="32">
        <f t="shared" si="1"/>
        <v>22612.371649999997</v>
      </c>
      <c r="H11" s="10">
        <v>0.57820810214466878</v>
      </c>
      <c r="I11" s="9"/>
      <c r="J11" s="8"/>
      <c r="K11" s="8"/>
      <c r="L11" s="8"/>
      <c r="M11" s="8"/>
      <c r="N11" s="8"/>
      <c r="O11" s="8"/>
      <c r="P11" s="8"/>
      <c r="Q11" s="8"/>
      <c r="R11" s="32">
        <v>39107670</v>
      </c>
      <c r="S11" s="33">
        <v>22612371.649999999</v>
      </c>
    </row>
    <row r="12" spans="1:19" ht="66.75" customHeight="1">
      <c r="A12" s="28" t="s">
        <v>20</v>
      </c>
      <c r="B12" s="23" t="s">
        <v>28</v>
      </c>
      <c r="C12" s="29" t="s">
        <v>5</v>
      </c>
      <c r="D12" s="30"/>
      <c r="E12" s="31"/>
      <c r="F12" s="32">
        <f t="shared" si="0"/>
        <v>289187.837</v>
      </c>
      <c r="G12" s="32">
        <f t="shared" si="1"/>
        <v>137040.92181999999</v>
      </c>
      <c r="H12" s="10">
        <v>0.47387164263758436</v>
      </c>
      <c r="I12" s="9"/>
      <c r="J12" s="8"/>
      <c r="K12" s="8"/>
      <c r="L12" s="8"/>
      <c r="M12" s="8"/>
      <c r="N12" s="8"/>
      <c r="O12" s="8"/>
      <c r="P12" s="8"/>
      <c r="Q12" s="8"/>
      <c r="R12" s="32">
        <v>289187837</v>
      </c>
      <c r="S12" s="33">
        <v>137040921.81999999</v>
      </c>
    </row>
    <row r="13" spans="1:19" ht="66.75" customHeight="1">
      <c r="A13" s="28" t="s">
        <v>21</v>
      </c>
      <c r="B13" s="23" t="s">
        <v>29</v>
      </c>
      <c r="C13" s="29" t="s">
        <v>4</v>
      </c>
      <c r="D13" s="30"/>
      <c r="E13" s="31"/>
      <c r="F13" s="32">
        <f t="shared" si="0"/>
        <v>4775.1149999999998</v>
      </c>
      <c r="G13" s="32">
        <f t="shared" si="1"/>
        <v>353.1</v>
      </c>
      <c r="H13" s="10">
        <v>7.3945863083925728E-2</v>
      </c>
      <c r="I13" s="9"/>
      <c r="J13" s="8"/>
      <c r="K13" s="8"/>
      <c r="L13" s="8"/>
      <c r="M13" s="8"/>
      <c r="N13" s="8"/>
      <c r="O13" s="8"/>
      <c r="P13" s="8"/>
      <c r="Q13" s="8"/>
      <c r="R13" s="32">
        <v>4775115</v>
      </c>
      <c r="S13" s="33">
        <v>353100</v>
      </c>
    </row>
    <row r="14" spans="1:19" ht="66.75" customHeight="1">
      <c r="A14" s="28" t="s">
        <v>22</v>
      </c>
      <c r="B14" s="23" t="s">
        <v>30</v>
      </c>
      <c r="C14" s="29" t="s">
        <v>3</v>
      </c>
      <c r="D14" s="30"/>
      <c r="E14" s="31"/>
      <c r="F14" s="32">
        <f t="shared" si="0"/>
        <v>1611.1079999999999</v>
      </c>
      <c r="G14" s="32">
        <f t="shared" si="1"/>
        <v>736.11580000000004</v>
      </c>
      <c r="H14" s="10">
        <v>0.45690034435928567</v>
      </c>
      <c r="I14" s="9"/>
      <c r="J14" s="8"/>
      <c r="K14" s="8"/>
      <c r="L14" s="8"/>
      <c r="M14" s="8"/>
      <c r="N14" s="8"/>
      <c r="O14" s="8"/>
      <c r="P14" s="8"/>
      <c r="Q14" s="8"/>
      <c r="R14" s="32">
        <v>1611108</v>
      </c>
      <c r="S14" s="33">
        <v>736115.8</v>
      </c>
    </row>
    <row r="15" spans="1:19" ht="66.75" customHeight="1">
      <c r="A15" s="28" t="s">
        <v>23</v>
      </c>
      <c r="B15" s="23" t="s">
        <v>31</v>
      </c>
      <c r="C15" s="29" t="s">
        <v>2</v>
      </c>
      <c r="D15" s="30"/>
      <c r="E15" s="31"/>
      <c r="F15" s="32">
        <f t="shared" si="0"/>
        <v>26726.105869999999</v>
      </c>
      <c r="G15" s="32">
        <f t="shared" si="1"/>
        <v>11760.589310000001</v>
      </c>
      <c r="H15" s="10">
        <v>0.44004092355262381</v>
      </c>
      <c r="I15" s="9"/>
      <c r="J15" s="8"/>
      <c r="K15" s="8"/>
      <c r="L15" s="8"/>
      <c r="M15" s="8"/>
      <c r="N15" s="8"/>
      <c r="O15" s="8"/>
      <c r="P15" s="8"/>
      <c r="Q15" s="8"/>
      <c r="R15" s="32">
        <v>26726105.870000001</v>
      </c>
      <c r="S15" s="33">
        <v>11760589.310000001</v>
      </c>
    </row>
    <row r="16" spans="1:19" ht="66.75" customHeight="1" thickBot="1">
      <c r="A16" s="28" t="s">
        <v>24</v>
      </c>
      <c r="B16" s="23" t="s">
        <v>32</v>
      </c>
      <c r="C16" s="29" t="s">
        <v>1</v>
      </c>
      <c r="D16" s="30"/>
      <c r="E16" s="31"/>
      <c r="F16" s="37">
        <f t="shared" si="0"/>
        <v>1646.999</v>
      </c>
      <c r="G16" s="37">
        <f t="shared" si="1"/>
        <v>1044.63967</v>
      </c>
      <c r="H16" s="10">
        <v>0.63426855146845873</v>
      </c>
      <c r="I16" s="9"/>
      <c r="J16" s="8"/>
      <c r="K16" s="8"/>
      <c r="L16" s="8"/>
      <c r="M16" s="8"/>
      <c r="N16" s="8"/>
      <c r="O16" s="8"/>
      <c r="P16" s="8"/>
      <c r="Q16" s="8"/>
      <c r="R16" s="32">
        <v>1646999</v>
      </c>
      <c r="S16" s="33">
        <v>1044639.67</v>
      </c>
    </row>
    <row r="17" spans="1:19" ht="21" customHeight="1" thickBot="1">
      <c r="A17" s="43" t="s">
        <v>0</v>
      </c>
      <c r="B17" s="44"/>
      <c r="C17" s="45"/>
      <c r="D17" s="34"/>
      <c r="E17" s="35"/>
      <c r="F17" s="38">
        <f t="shared" si="0"/>
        <v>759509.44487000001</v>
      </c>
      <c r="G17" s="36">
        <f>S17/1000</f>
        <v>451314.87482999999</v>
      </c>
      <c r="H17" s="7">
        <v>0.5889241256177753</v>
      </c>
      <c r="I17" s="4"/>
      <c r="J17" s="4"/>
      <c r="K17" s="4"/>
      <c r="L17" s="4"/>
      <c r="M17" s="4"/>
      <c r="N17" s="2"/>
      <c r="O17" s="2"/>
      <c r="P17" s="2"/>
      <c r="Q17" s="2"/>
      <c r="R17" s="35">
        <f>SUM(R9:R16)</f>
        <v>759509444.87</v>
      </c>
      <c r="S17" s="36">
        <f>SUM(S9:S16)</f>
        <v>451314874.82999998</v>
      </c>
    </row>
    <row r="18" spans="1:19" ht="25.5" customHeight="1">
      <c r="A18" s="6"/>
      <c r="B18" s="2"/>
      <c r="C18" s="2"/>
      <c r="D18" s="5"/>
      <c r="E18" s="5"/>
      <c r="F18" s="5"/>
      <c r="G18" s="39"/>
      <c r="H18" s="5"/>
      <c r="I18" s="4"/>
      <c r="J18" s="4"/>
      <c r="K18" s="4"/>
      <c r="L18" s="4"/>
      <c r="M18" s="4"/>
      <c r="N18" s="2"/>
      <c r="O18" s="2"/>
      <c r="P18" s="2"/>
      <c r="Q18" s="2"/>
      <c r="R18" s="2"/>
    </row>
    <row r="19" spans="1:19" ht="13.15" customHeight="1">
      <c r="A19" s="3"/>
      <c r="B19" s="2"/>
      <c r="C19" s="2"/>
      <c r="D19" s="2"/>
      <c r="E19" s="2"/>
      <c r="F19" s="2"/>
      <c r="G19" s="4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9.149999999999999" customHeight="1">
      <c r="A20" s="2"/>
      <c r="B20" s="2"/>
      <c r="C20" s="2"/>
      <c r="D20" s="2"/>
      <c r="E20" s="2"/>
      <c r="F20" s="2"/>
      <c r="G20" s="4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9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9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9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5">
    <mergeCell ref="F1:G1"/>
    <mergeCell ref="A17:C17"/>
    <mergeCell ref="F6:G6"/>
    <mergeCell ref="A4:G4"/>
    <mergeCell ref="A5:G5"/>
  </mergeCells>
  <pageMargins left="0.39370078740157499" right="0.39370078740157499" top="0.999999984981507" bottom="0.999999984981507" header="0.499999992490753" footer="0.499999992490753"/>
  <pageSetup paperSize="9" scale="82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dcterms:created xsi:type="dcterms:W3CDTF">2021-07-07T02:48:18Z</dcterms:created>
  <dcterms:modified xsi:type="dcterms:W3CDTF">2021-07-12T08:19:09Z</dcterms:modified>
</cp:coreProperties>
</file>