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560" windowHeight="15150"/>
  </bookViews>
  <sheets>
    <sheet name="СРБ на план. период (ФКР)_2" sheetId="1" r:id="rId1"/>
  </sheets>
  <calcPr calcId="124519" iterate="1"/>
</workbook>
</file>

<file path=xl/calcChain.xml><?xml version="1.0" encoding="utf-8"?>
<calcChain xmlns="http://schemas.openxmlformats.org/spreadsheetml/2006/main">
  <c r="K12" i="1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K37"/>
  <c r="L37"/>
  <c r="K38"/>
  <c r="L38"/>
  <c r="K39"/>
  <c r="L39"/>
  <c r="K40"/>
  <c r="L40"/>
  <c r="K41"/>
  <c r="L41"/>
  <c r="K42"/>
  <c r="L42"/>
  <c r="K43"/>
  <c r="L43"/>
  <c r="K44"/>
  <c r="L44"/>
  <c r="K45"/>
  <c r="L45"/>
  <c r="K46"/>
  <c r="L46"/>
  <c r="K47"/>
  <c r="L47"/>
  <c r="K48"/>
  <c r="L48"/>
  <c r="K49"/>
  <c r="L49"/>
  <c r="K50"/>
  <c r="L50"/>
  <c r="K51"/>
  <c r="L51"/>
  <c r="L11"/>
  <c r="K11"/>
</calcChain>
</file>

<file path=xl/sharedStrings.xml><?xml version="1.0" encoding="utf-8"?>
<sst xmlns="http://schemas.openxmlformats.org/spreadsheetml/2006/main" count="54" uniqueCount="54">
  <si>
    <t>Периодическая печать и издательства</t>
  </si>
  <si>
    <t>СРЕДСТВА МАССОВОЙ ИНФОРМАЦИИ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</si>
  <si>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</si>
  <si>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</si>
  <si>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</si>
  <si>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</si>
  <si>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</si>
  <si>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Социальное обслуживание населения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</si>
  <si>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</si>
  <si>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</si>
  <si>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</si>
  <si>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</si>
  <si>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</si>
  <si>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</si>
  <si>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</si>
  <si>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</si>
  <si>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</si>
  <si>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</si>
  <si>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</si>
  <si>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</si>
  <si>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Благоустройство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</si>
  <si>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</si>
  <si>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</si>
  <si>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</si>
  <si>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</si>
  <si>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</si>
  <si>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</si>
  <si>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</si>
  <si>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</si>
  <si>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</si>
  <si>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</si>
  <si>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</si>
  <si>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</si>
  <si>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</si>
  <si>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</si>
  <si>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</si>
  <si>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</si>
  <si>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</si>
  <si>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</si>
  <si>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на 2024 год</t>
  </si>
  <si>
    <t>на 2023 год</t>
  </si>
  <si>
    <t>Сумма в т.ч. по годам планового периода</t>
  </si>
  <si>
    <t>Наименование показателя</t>
  </si>
  <si>
    <t>Раздел</t>
  </si>
  <si>
    <t>Подраздел</t>
  </si>
  <si>
    <t>к  Решению Хурала представителей</t>
  </si>
  <si>
    <t>Распределение бюджетных ассигнований из бюджета городского округа</t>
  </si>
  <si>
    <t>тыс. руб.</t>
  </si>
  <si>
    <t>Приложение № 7</t>
  </si>
  <si>
    <t xml:space="preserve">от  "___"___________2021 г №___ " О бюджете </t>
  </si>
  <si>
    <t xml:space="preserve"> городского округа город Ак-Довурак на 2022 год</t>
  </si>
  <si>
    <t xml:space="preserve"> и на плановый период 2023-2024 годов "</t>
  </si>
  <si>
    <t>города Ак-Довурак на 2023-2024 годы по разделам и подразделам</t>
  </si>
  <si>
    <t>ИТОГО</t>
  </si>
</sst>
</file>

<file path=xl/styles.xml><?xml version="1.0" encoding="utf-8"?>
<styleSheet xmlns="http://schemas.openxmlformats.org/spreadsheetml/2006/main">
  <numFmts count="3">
    <numFmt numFmtId="164" formatCode="#,##0.00;[Red]\-#,##0.00;0.00"/>
    <numFmt numFmtId="165" formatCode="00"/>
    <numFmt numFmtId="166" formatCode="0000"/>
  </numFmts>
  <fonts count="10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2">
    <xf numFmtId="0" fontId="0" fillId="0" borderId="0" xfId="0"/>
    <xf numFmtId="0" fontId="0" fillId="0" borderId="0" xfId="0" applyProtection="1">
      <protection hidden="1"/>
    </xf>
    <xf numFmtId="164" fontId="3" fillId="0" borderId="2" xfId="0" applyNumberFormat="1" applyFont="1" applyFill="1" applyBorder="1" applyAlignment="1" applyProtection="1">
      <protection hidden="1"/>
    </xf>
    <xf numFmtId="0" fontId="3" fillId="0" borderId="3" xfId="0" applyNumberFormat="1" applyFont="1" applyFill="1" applyBorder="1" applyAlignment="1" applyProtection="1">
      <protection hidden="1"/>
    </xf>
    <xf numFmtId="164" fontId="3" fillId="0" borderId="4" xfId="0" applyNumberFormat="1" applyFont="1" applyFill="1" applyBorder="1" applyAlignment="1" applyProtection="1">
      <protection hidden="1"/>
    </xf>
    <xf numFmtId="0" fontId="2" fillId="0" borderId="3" xfId="0" applyNumberFormat="1" applyFont="1" applyFill="1" applyBorder="1" applyAlignment="1" applyProtection="1">
      <protection hidden="1"/>
    </xf>
    <xf numFmtId="0" fontId="0" fillId="0" borderId="0" xfId="0" applyBorder="1" applyProtection="1">
      <protection hidden="1"/>
    </xf>
    <xf numFmtId="0" fontId="3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Border="1" applyAlignment="1" applyProtection="1">
      <protection hidden="1"/>
    </xf>
    <xf numFmtId="0" fontId="0" fillId="0" borderId="10" xfId="0" applyNumberFormat="1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0" fillId="0" borderId="0" xfId="0" applyFill="1"/>
    <xf numFmtId="164" fontId="2" fillId="0" borderId="7" xfId="0" applyNumberFormat="1" applyFont="1" applyFill="1" applyBorder="1" applyAlignment="1" applyProtection="1">
      <protection hidden="1"/>
    </xf>
    <xf numFmtId="0" fontId="0" fillId="0" borderId="5" xfId="0" applyNumberFormat="1" applyFill="1" applyBorder="1" applyProtection="1">
      <protection hidden="1"/>
    </xf>
    <xf numFmtId="0" fontId="0" fillId="0" borderId="0" xfId="0" applyFill="1" applyProtection="1">
      <protection hidden="1"/>
    </xf>
    <xf numFmtId="0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2" applyFont="1" applyFill="1" applyProtection="1">
      <protection hidden="1"/>
    </xf>
    <xf numFmtId="0" fontId="7" fillId="0" borderId="0" xfId="2" applyFont="1" applyFill="1" applyAlignment="1">
      <alignment horizontal="center"/>
    </xf>
    <xf numFmtId="0" fontId="7" fillId="0" borderId="0" xfId="2" applyNumberFormat="1" applyFont="1" applyFill="1" applyAlignment="1" applyProtection="1">
      <alignment horizontal="centerContinuous"/>
      <protection hidden="1"/>
    </xf>
    <xf numFmtId="0" fontId="6" fillId="0" borderId="0" xfId="3" applyFont="1" applyFill="1" applyAlignment="1"/>
    <xf numFmtId="0" fontId="6" fillId="0" borderId="0" xfId="2" applyNumberFormat="1" applyFont="1" applyFill="1" applyAlignment="1" applyProtection="1">
      <alignment horizontal="centerContinuous"/>
      <protection hidden="1"/>
    </xf>
    <xf numFmtId="0" fontId="6" fillId="0" borderId="0" xfId="1" applyFont="1" applyFill="1" applyAlignment="1"/>
    <xf numFmtId="0" fontId="6" fillId="0" borderId="0" xfId="2" applyNumberFormat="1" applyFont="1" applyFill="1" applyAlignment="1" applyProtection="1">
      <protection hidden="1"/>
    </xf>
    <xf numFmtId="0" fontId="6" fillId="0" borderId="0" xfId="2" applyNumberFormat="1" applyFont="1" applyFill="1" applyBorder="1" applyAlignment="1" applyProtection="1">
      <alignment wrapText="1"/>
      <protection hidden="1"/>
    </xf>
    <xf numFmtId="0" fontId="7" fillId="0" borderId="0" xfId="2" applyNumberFormat="1" applyFont="1" applyFill="1" applyAlignment="1" applyProtection="1">
      <protection hidden="1"/>
    </xf>
    <xf numFmtId="0" fontId="7" fillId="0" borderId="0" xfId="2" applyNumberFormat="1" applyFont="1" applyFill="1" applyBorder="1" applyAlignment="1" applyProtection="1">
      <protection hidden="1"/>
    </xf>
    <xf numFmtId="0" fontId="6" fillId="0" borderId="0" xfId="2" applyFont="1" applyFill="1" applyBorder="1" applyProtection="1">
      <protection hidden="1"/>
    </xf>
    <xf numFmtId="0" fontId="7" fillId="0" borderId="0" xfId="2" applyNumberFormat="1" applyFont="1" applyFill="1" applyBorder="1" applyAlignment="1" applyProtection="1">
      <alignment horizontal="center"/>
      <protection hidden="1"/>
    </xf>
    <xf numFmtId="164" fontId="2" fillId="2" borderId="11" xfId="0" applyNumberFormat="1" applyFont="1" applyFill="1" applyBorder="1" applyAlignment="1" applyProtection="1">
      <protection hidden="1"/>
    </xf>
    <xf numFmtId="164" fontId="2" fillId="2" borderId="7" xfId="0" applyNumberFormat="1" applyFont="1" applyFill="1" applyBorder="1" applyAlignment="1" applyProtection="1">
      <protection hidden="1"/>
    </xf>
    <xf numFmtId="165" fontId="2" fillId="2" borderId="11" xfId="0" applyNumberFormat="1" applyFont="1" applyFill="1" applyBorder="1" applyAlignment="1" applyProtection="1">
      <alignment horizontal="center" vertical="top"/>
      <protection hidden="1"/>
    </xf>
    <xf numFmtId="164" fontId="2" fillId="2" borderId="21" xfId="0" applyNumberFormat="1" applyFont="1" applyFill="1" applyBorder="1" applyAlignment="1" applyProtection="1">
      <alignment horizontal="center" vertical="top"/>
      <protection hidden="1"/>
    </xf>
    <xf numFmtId="165" fontId="2" fillId="0" borderId="7" xfId="0" applyNumberFormat="1" applyFont="1" applyFill="1" applyBorder="1" applyAlignment="1" applyProtection="1">
      <alignment horizontal="center" vertical="top"/>
      <protection hidden="1"/>
    </xf>
    <xf numFmtId="164" fontId="2" fillId="0" borderId="19" xfId="0" applyNumberFormat="1" applyFont="1" applyFill="1" applyBorder="1" applyAlignment="1" applyProtection="1">
      <alignment horizontal="center" vertical="top"/>
      <protection hidden="1"/>
    </xf>
    <xf numFmtId="165" fontId="2" fillId="2" borderId="7" xfId="0" applyNumberFormat="1" applyFont="1" applyFill="1" applyBorder="1" applyAlignment="1" applyProtection="1">
      <alignment horizontal="center" vertical="top"/>
      <protection hidden="1"/>
    </xf>
    <xf numFmtId="164" fontId="2" fillId="2" borderId="19" xfId="0" applyNumberFormat="1" applyFont="1" applyFill="1" applyBorder="1" applyAlignment="1" applyProtection="1">
      <alignment horizontal="center" vertical="top"/>
      <protection hidden="1"/>
    </xf>
    <xf numFmtId="164" fontId="2" fillId="2" borderId="22" xfId="0" applyNumberFormat="1" applyFont="1" applyFill="1" applyBorder="1" applyAlignment="1" applyProtection="1">
      <alignment horizontal="center" vertical="top"/>
      <protection hidden="1"/>
    </xf>
    <xf numFmtId="164" fontId="2" fillId="0" borderId="6" xfId="0" applyNumberFormat="1" applyFont="1" applyFill="1" applyBorder="1" applyAlignment="1" applyProtection="1">
      <alignment horizontal="center" vertical="top"/>
      <protection hidden="1"/>
    </xf>
    <xf numFmtId="164" fontId="2" fillId="2" borderId="6" xfId="0" applyNumberFormat="1" applyFont="1" applyFill="1" applyBorder="1" applyAlignment="1" applyProtection="1">
      <alignment horizontal="center" vertical="top"/>
      <protection hidden="1"/>
    </xf>
    <xf numFmtId="0" fontId="2" fillId="0" borderId="1" xfId="0" applyNumberFormat="1" applyFont="1" applyFill="1" applyBorder="1" applyAlignment="1" applyProtection="1">
      <alignment vertical="top"/>
      <protection hidden="1"/>
    </xf>
    <xf numFmtId="0" fontId="2" fillId="0" borderId="0" xfId="0" applyNumberFormat="1" applyFont="1" applyFill="1" applyBorder="1" applyAlignment="1" applyProtection="1">
      <alignment vertical="top"/>
      <protection hidden="1"/>
    </xf>
    <xf numFmtId="0" fontId="0" fillId="0" borderId="0" xfId="0" applyNumberFormat="1" applyFont="1" applyFill="1" applyBorder="1" applyAlignment="1" applyProtection="1">
      <alignment vertical="top"/>
      <protection hidden="1"/>
    </xf>
    <xf numFmtId="164" fontId="2" fillId="2" borderId="18" xfId="0" applyNumberFormat="1" applyFont="1" applyFill="1" applyBorder="1" applyAlignment="1" applyProtection="1">
      <alignment vertical="top"/>
      <protection hidden="1"/>
    </xf>
    <xf numFmtId="164" fontId="2" fillId="2" borderId="23" xfId="0" applyNumberFormat="1" applyFont="1" applyFill="1" applyBorder="1" applyAlignment="1" applyProtection="1">
      <alignment vertical="top"/>
      <protection hidden="1"/>
    </xf>
    <xf numFmtId="0" fontId="0" fillId="0" borderId="16" xfId="0" applyNumberFormat="1" applyFont="1" applyFill="1" applyBorder="1" applyAlignment="1" applyProtection="1">
      <alignment vertical="top"/>
      <protection hidden="1"/>
    </xf>
    <xf numFmtId="0" fontId="0" fillId="0" borderId="17" xfId="0" applyNumberFormat="1" applyFont="1" applyFill="1" applyBorder="1" applyAlignment="1" applyProtection="1">
      <alignment vertical="top"/>
      <protection hidden="1"/>
    </xf>
    <xf numFmtId="164" fontId="9" fillId="0" borderId="25" xfId="0" applyNumberFormat="1" applyFont="1" applyFill="1" applyBorder="1" applyAlignment="1" applyProtection="1">
      <alignment horizontal="center" vertical="top"/>
      <protection hidden="1"/>
    </xf>
    <xf numFmtId="164" fontId="9" fillId="0" borderId="20" xfId="0" applyNumberFormat="1" applyFont="1" applyFill="1" applyBorder="1" applyAlignment="1" applyProtection="1">
      <alignment horizontal="center" vertical="top"/>
      <protection hidden="1"/>
    </xf>
    <xf numFmtId="0" fontId="3" fillId="0" borderId="17" xfId="0" applyNumberFormat="1" applyFont="1" applyFill="1" applyBorder="1" applyAlignment="1" applyProtection="1">
      <alignment horizontal="center" vertical="center"/>
      <protection hidden="1"/>
    </xf>
    <xf numFmtId="0" fontId="3" fillId="0" borderId="16" xfId="0" applyNumberFormat="1" applyFont="1" applyFill="1" applyBorder="1" applyAlignment="1" applyProtection="1">
      <alignment horizontal="center" vertical="center"/>
      <protection hidden="1"/>
    </xf>
    <xf numFmtId="0" fontId="3" fillId="0" borderId="15" xfId="0" applyNumberFormat="1" applyFont="1" applyFill="1" applyBorder="1" applyAlignment="1" applyProtection="1">
      <alignment horizontal="center" vertical="center"/>
      <protection hidden="1"/>
    </xf>
    <xf numFmtId="0" fontId="7" fillId="0" borderId="0" xfId="2" applyNumberFormat="1" applyFont="1" applyFill="1" applyAlignment="1" applyProtection="1">
      <alignment horizontal="center"/>
      <protection hidden="1"/>
    </xf>
    <xf numFmtId="0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166" fontId="2" fillId="2" borderId="9" xfId="0" applyNumberFormat="1" applyFont="1" applyFill="1" applyBorder="1" applyAlignment="1" applyProtection="1">
      <alignment vertical="top" wrapText="1"/>
      <protection hidden="1"/>
    </xf>
    <xf numFmtId="166" fontId="2" fillId="2" borderId="8" xfId="0" applyNumberFormat="1" applyFont="1" applyFill="1" applyBorder="1" applyAlignment="1" applyProtection="1">
      <alignment vertical="top" wrapText="1"/>
      <protection hidden="1"/>
    </xf>
    <xf numFmtId="166" fontId="2" fillId="2" borderId="13" xfId="0" applyNumberFormat="1" applyFont="1" applyFill="1" applyBorder="1" applyAlignment="1" applyProtection="1">
      <alignment vertical="top" wrapText="1"/>
      <protection hidden="1"/>
    </xf>
    <xf numFmtId="166" fontId="2" fillId="2" borderId="12" xfId="0" applyNumberFormat="1" applyFont="1" applyFill="1" applyBorder="1" applyAlignment="1" applyProtection="1">
      <alignment vertical="top" wrapText="1"/>
      <protection hidden="1"/>
    </xf>
    <xf numFmtId="0" fontId="8" fillId="0" borderId="17" xfId="0" applyNumberFormat="1" applyFont="1" applyFill="1" applyBorder="1" applyAlignment="1" applyProtection="1">
      <alignment horizontal="center" vertical="top"/>
      <protection hidden="1"/>
    </xf>
    <xf numFmtId="0" fontId="8" fillId="0" borderId="24" xfId="0" applyNumberFormat="1" applyFont="1" applyFill="1" applyBorder="1" applyAlignment="1" applyProtection="1">
      <alignment horizontal="center" vertical="top"/>
      <protection hidden="1"/>
    </xf>
    <xf numFmtId="166" fontId="2" fillId="0" borderId="9" xfId="0" applyNumberFormat="1" applyFont="1" applyFill="1" applyBorder="1" applyAlignment="1" applyProtection="1">
      <alignment vertical="top" wrapText="1"/>
      <protection hidden="1"/>
    </xf>
    <xf numFmtId="166" fontId="2" fillId="0" borderId="8" xfId="0" applyNumberFormat="1" applyFont="1" applyFill="1" applyBorder="1" applyAlignment="1" applyProtection="1">
      <alignment vertical="top" wrapText="1"/>
      <protection hidden="1"/>
    </xf>
  </cellXfs>
  <cellStyles count="8">
    <cellStyle name="Обычный" xfId="0" builtinId="0"/>
    <cellStyle name="Обычный 2" xfId="1"/>
    <cellStyle name="Обычный 2 2" xfId="2"/>
    <cellStyle name="Обычный 2 3" xfId="4"/>
    <cellStyle name="Обычный 2 4" xfId="5"/>
    <cellStyle name="Обычный 2 5" xfId="6"/>
    <cellStyle name="Обычный 2 6" xfId="7"/>
    <cellStyle name="Обычный_Измененные приложения 2006 года к 3 чт.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showGridLines="0" tabSelected="1" workbookViewId="0">
      <selection activeCell="B32" sqref="B32:H32"/>
    </sheetView>
  </sheetViews>
  <sheetFormatPr defaultRowHeight="12.75"/>
  <cols>
    <col min="1" max="1" width="1" customWidth="1"/>
    <col min="2" max="2" width="0.85546875" customWidth="1"/>
    <col min="3" max="3" width="0.7109375" customWidth="1"/>
    <col min="4" max="4" width="0.5703125" customWidth="1"/>
    <col min="5" max="6" width="0.7109375" customWidth="1"/>
    <col min="7" max="7" width="0.5703125" customWidth="1"/>
    <col min="8" max="8" width="46.7109375" customWidth="1"/>
    <col min="9" max="9" width="8.5703125" customWidth="1"/>
    <col min="10" max="10" width="10.42578125" customWidth="1"/>
    <col min="11" max="12" width="12" customWidth="1"/>
    <col min="13" max="13" width="0" hidden="1" customWidth="1"/>
    <col min="14" max="14" width="0.5703125" customWidth="1"/>
    <col min="15" max="15" width="9.140625" customWidth="1"/>
    <col min="16" max="16" width="14.85546875" hidden="1" customWidth="1"/>
    <col min="17" max="17" width="12.140625" hidden="1" customWidth="1"/>
    <col min="18" max="252" width="9.140625" customWidth="1"/>
  </cols>
  <sheetData>
    <row r="1" spans="1:17" ht="12.7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8" t="s">
        <v>48</v>
      </c>
      <c r="L1" s="17"/>
      <c r="M1" s="17"/>
      <c r="N1" s="17"/>
    </row>
    <row r="2" spans="1:17" ht="12.75" customHeight="1">
      <c r="A2" s="19"/>
      <c r="B2" s="19"/>
      <c r="C2" s="19"/>
      <c r="D2" s="19"/>
      <c r="E2" s="19"/>
      <c r="F2" s="19"/>
      <c r="G2" s="19"/>
      <c r="H2" s="19"/>
      <c r="I2" s="20" t="s">
        <v>45</v>
      </c>
      <c r="J2" s="19"/>
      <c r="K2" s="19"/>
      <c r="L2" s="19"/>
      <c r="M2" s="19"/>
      <c r="N2" s="21"/>
    </row>
    <row r="3" spans="1:17" ht="12.75" customHeight="1">
      <c r="A3" s="19"/>
      <c r="B3" s="19"/>
      <c r="C3" s="19"/>
      <c r="D3" s="19"/>
      <c r="E3" s="19"/>
      <c r="F3" s="19"/>
      <c r="G3" s="19"/>
      <c r="H3" s="19"/>
      <c r="I3" s="22" t="s">
        <v>49</v>
      </c>
      <c r="J3" s="19"/>
      <c r="K3" s="19"/>
      <c r="L3" s="19"/>
      <c r="M3" s="19"/>
      <c r="N3" s="21"/>
    </row>
    <row r="4" spans="1:17" ht="12.75" customHeight="1">
      <c r="A4" s="23"/>
      <c r="B4" s="23"/>
      <c r="C4" s="23"/>
      <c r="D4" s="23"/>
      <c r="E4" s="23"/>
      <c r="F4" s="23"/>
      <c r="G4" s="23"/>
      <c r="H4" s="23"/>
      <c r="I4" s="22" t="s">
        <v>50</v>
      </c>
      <c r="J4" s="23"/>
      <c r="K4" s="23"/>
      <c r="L4" s="23"/>
      <c r="M4" s="17"/>
      <c r="N4" s="17"/>
    </row>
    <row r="5" spans="1:17" ht="12.75" customHeight="1">
      <c r="A5" s="23"/>
      <c r="B5" s="23"/>
      <c r="C5" s="23"/>
      <c r="D5" s="23"/>
      <c r="E5" s="23"/>
      <c r="F5" s="23"/>
      <c r="G5" s="23"/>
      <c r="H5" s="23"/>
      <c r="I5" s="22" t="s">
        <v>51</v>
      </c>
      <c r="J5" s="23"/>
      <c r="K5" s="23"/>
      <c r="L5" s="23"/>
      <c r="M5" s="17"/>
      <c r="N5" s="17"/>
    </row>
    <row r="6" spans="1:17" ht="21.75" customHeight="1">
      <c r="A6" s="23"/>
      <c r="B6" s="23"/>
      <c r="C6" s="52" t="s">
        <v>46</v>
      </c>
      <c r="D6" s="52"/>
      <c r="E6" s="52"/>
      <c r="F6" s="52"/>
      <c r="G6" s="52"/>
      <c r="H6" s="52"/>
      <c r="I6" s="52"/>
      <c r="J6" s="52"/>
      <c r="K6" s="52"/>
      <c r="L6" s="52"/>
      <c r="M6" s="24"/>
      <c r="N6" s="24"/>
    </row>
    <row r="7" spans="1:17" ht="12.75" customHeight="1">
      <c r="A7" s="23"/>
      <c r="B7" s="23"/>
      <c r="C7" s="52" t="s">
        <v>52</v>
      </c>
      <c r="D7" s="52"/>
      <c r="E7" s="52"/>
      <c r="F7" s="52"/>
      <c r="G7" s="52"/>
      <c r="H7" s="52"/>
      <c r="I7" s="52"/>
      <c r="J7" s="52"/>
      <c r="K7" s="52"/>
      <c r="L7" s="52"/>
      <c r="M7" s="17"/>
      <c r="N7" s="17"/>
    </row>
    <row r="8" spans="1:17" ht="11.25" customHeight="1" thickBot="1">
      <c r="A8" s="25"/>
      <c r="B8" s="26"/>
      <c r="C8" s="26"/>
      <c r="D8" s="26"/>
      <c r="E8" s="26"/>
      <c r="F8" s="26"/>
      <c r="G8" s="26"/>
      <c r="H8" s="26"/>
      <c r="I8" s="27"/>
      <c r="J8" s="26"/>
      <c r="K8" s="26"/>
      <c r="L8" s="28" t="s">
        <v>47</v>
      </c>
      <c r="M8" s="26"/>
      <c r="N8" s="27"/>
    </row>
    <row r="9" spans="1:17" ht="15.6" customHeight="1" thickBot="1">
      <c r="A9" s="9"/>
      <c r="B9" s="51" t="s">
        <v>42</v>
      </c>
      <c r="C9" s="51"/>
      <c r="D9" s="51"/>
      <c r="E9" s="51"/>
      <c r="F9" s="51"/>
      <c r="G9" s="51"/>
      <c r="H9" s="51"/>
      <c r="I9" s="49" t="s">
        <v>43</v>
      </c>
      <c r="J9" s="50" t="s">
        <v>44</v>
      </c>
      <c r="K9" s="53" t="s">
        <v>41</v>
      </c>
      <c r="L9" s="53"/>
      <c r="M9" s="1"/>
      <c r="N9" s="6"/>
    </row>
    <row r="10" spans="1:17" ht="15.6" customHeight="1" thickBot="1">
      <c r="A10" s="8"/>
      <c r="B10" s="51"/>
      <c r="C10" s="51"/>
      <c r="D10" s="51"/>
      <c r="E10" s="51"/>
      <c r="F10" s="51"/>
      <c r="G10" s="51"/>
      <c r="H10" s="51"/>
      <c r="I10" s="49"/>
      <c r="J10" s="50"/>
      <c r="K10" s="16" t="s">
        <v>40</v>
      </c>
      <c r="L10" s="7" t="s">
        <v>39</v>
      </c>
      <c r="M10" s="1"/>
      <c r="N10" s="6"/>
    </row>
    <row r="11" spans="1:17" s="12" customFormat="1" ht="12.75" customHeight="1">
      <c r="A11" s="5"/>
      <c r="B11" s="56" t="s">
        <v>38</v>
      </c>
      <c r="C11" s="56"/>
      <c r="D11" s="56"/>
      <c r="E11" s="56"/>
      <c r="F11" s="56"/>
      <c r="G11" s="56"/>
      <c r="H11" s="57"/>
      <c r="I11" s="31">
        <v>1</v>
      </c>
      <c r="J11" s="31">
        <v>0</v>
      </c>
      <c r="K11" s="32">
        <f>P11/1000</f>
        <v>35740.1</v>
      </c>
      <c r="L11" s="37">
        <f>Q11/1000</f>
        <v>31779.7</v>
      </c>
      <c r="M11" s="10"/>
      <c r="N11" s="11"/>
      <c r="P11" s="29">
        <v>35740100</v>
      </c>
      <c r="Q11" s="29">
        <v>31779700</v>
      </c>
    </row>
    <row r="12" spans="1:17" s="12" customFormat="1" ht="22.5" customHeight="1">
      <c r="A12" s="5"/>
      <c r="B12" s="60" t="s">
        <v>37</v>
      </c>
      <c r="C12" s="60"/>
      <c r="D12" s="60"/>
      <c r="E12" s="60"/>
      <c r="F12" s="60"/>
      <c r="G12" s="60"/>
      <c r="H12" s="61"/>
      <c r="I12" s="33">
        <v>1</v>
      </c>
      <c r="J12" s="33">
        <v>2</v>
      </c>
      <c r="K12" s="34">
        <f t="shared" ref="K12:K51" si="0">P12/1000</f>
        <v>1600</v>
      </c>
      <c r="L12" s="38">
        <f t="shared" ref="L12:L51" si="1">Q12/1000</f>
        <v>1600</v>
      </c>
      <c r="M12" s="14"/>
      <c r="N12" s="11"/>
      <c r="P12" s="13">
        <v>1600000</v>
      </c>
      <c r="Q12" s="13">
        <v>1600000</v>
      </c>
    </row>
    <row r="13" spans="1:17" s="12" customFormat="1" ht="33.75" customHeight="1">
      <c r="A13" s="5"/>
      <c r="B13" s="60" t="s">
        <v>36</v>
      </c>
      <c r="C13" s="60"/>
      <c r="D13" s="60"/>
      <c r="E13" s="60"/>
      <c r="F13" s="60"/>
      <c r="G13" s="60"/>
      <c r="H13" s="61"/>
      <c r="I13" s="33">
        <v>1</v>
      </c>
      <c r="J13" s="33">
        <v>3</v>
      </c>
      <c r="K13" s="34">
        <f t="shared" si="0"/>
        <v>3603</v>
      </c>
      <c r="L13" s="38">
        <f t="shared" si="1"/>
        <v>3603</v>
      </c>
      <c r="M13" s="14"/>
      <c r="N13" s="11"/>
      <c r="P13" s="13">
        <v>3603000</v>
      </c>
      <c r="Q13" s="13">
        <v>3603000</v>
      </c>
    </row>
    <row r="14" spans="1:17" s="12" customFormat="1" ht="36" customHeight="1">
      <c r="A14" s="5"/>
      <c r="B14" s="60" t="s">
        <v>35</v>
      </c>
      <c r="C14" s="60"/>
      <c r="D14" s="60"/>
      <c r="E14" s="60"/>
      <c r="F14" s="60"/>
      <c r="G14" s="60"/>
      <c r="H14" s="61"/>
      <c r="I14" s="33">
        <v>1</v>
      </c>
      <c r="J14" s="33">
        <v>4</v>
      </c>
      <c r="K14" s="34">
        <f t="shared" si="0"/>
        <v>21441</v>
      </c>
      <c r="L14" s="38">
        <f t="shared" si="1"/>
        <v>17473.8</v>
      </c>
      <c r="M14" s="14"/>
      <c r="N14" s="11"/>
      <c r="P14" s="13">
        <v>21441000</v>
      </c>
      <c r="Q14" s="13">
        <v>17473800</v>
      </c>
    </row>
    <row r="15" spans="1:17" s="12" customFormat="1" ht="25.5" customHeight="1">
      <c r="A15" s="5"/>
      <c r="B15" s="60" t="s">
        <v>34</v>
      </c>
      <c r="C15" s="60"/>
      <c r="D15" s="60"/>
      <c r="E15" s="60"/>
      <c r="F15" s="60"/>
      <c r="G15" s="60"/>
      <c r="H15" s="61"/>
      <c r="I15" s="33">
        <v>1</v>
      </c>
      <c r="J15" s="33">
        <v>6</v>
      </c>
      <c r="K15" s="34">
        <f t="shared" si="0"/>
        <v>8304</v>
      </c>
      <c r="L15" s="38">
        <f t="shared" si="1"/>
        <v>8304</v>
      </c>
      <c r="M15" s="14"/>
      <c r="N15" s="11"/>
      <c r="P15" s="13">
        <v>8304000</v>
      </c>
      <c r="Q15" s="13">
        <v>8304000</v>
      </c>
    </row>
    <row r="16" spans="1:17" s="12" customFormat="1" ht="12.75" customHeight="1">
      <c r="A16" s="5"/>
      <c r="B16" s="60" t="s">
        <v>33</v>
      </c>
      <c r="C16" s="60"/>
      <c r="D16" s="60"/>
      <c r="E16" s="60"/>
      <c r="F16" s="60"/>
      <c r="G16" s="60"/>
      <c r="H16" s="61"/>
      <c r="I16" s="33">
        <v>1</v>
      </c>
      <c r="J16" s="33">
        <v>11</v>
      </c>
      <c r="K16" s="34">
        <f t="shared" si="0"/>
        <v>100</v>
      </c>
      <c r="L16" s="38">
        <f t="shared" si="1"/>
        <v>100</v>
      </c>
      <c r="M16" s="14"/>
      <c r="N16" s="11"/>
      <c r="P16" s="13">
        <v>100000</v>
      </c>
      <c r="Q16" s="13">
        <v>100000</v>
      </c>
    </row>
    <row r="17" spans="1:17" s="12" customFormat="1" ht="12.75" customHeight="1">
      <c r="A17" s="5"/>
      <c r="B17" s="60" t="s">
        <v>32</v>
      </c>
      <c r="C17" s="60"/>
      <c r="D17" s="60"/>
      <c r="E17" s="60"/>
      <c r="F17" s="60"/>
      <c r="G17" s="60"/>
      <c r="H17" s="61"/>
      <c r="I17" s="33">
        <v>1</v>
      </c>
      <c r="J17" s="33">
        <v>13</v>
      </c>
      <c r="K17" s="34">
        <f t="shared" si="0"/>
        <v>692.1</v>
      </c>
      <c r="L17" s="38">
        <f t="shared" si="1"/>
        <v>698.9</v>
      </c>
      <c r="M17" s="14"/>
      <c r="N17" s="11"/>
      <c r="P17" s="13">
        <v>692100</v>
      </c>
      <c r="Q17" s="13">
        <v>698900</v>
      </c>
    </row>
    <row r="18" spans="1:17" s="12" customFormat="1" ht="12.75" customHeight="1">
      <c r="A18" s="5"/>
      <c r="B18" s="54" t="s">
        <v>31</v>
      </c>
      <c r="C18" s="54"/>
      <c r="D18" s="54"/>
      <c r="E18" s="54"/>
      <c r="F18" s="54"/>
      <c r="G18" s="54"/>
      <c r="H18" s="55"/>
      <c r="I18" s="35">
        <v>2</v>
      </c>
      <c r="J18" s="35">
        <v>0</v>
      </c>
      <c r="K18" s="36">
        <f t="shared" si="0"/>
        <v>1473.8628000000001</v>
      </c>
      <c r="L18" s="39">
        <f t="shared" si="1"/>
        <v>1545.1718600000002</v>
      </c>
      <c r="M18" s="14"/>
      <c r="N18" s="11"/>
      <c r="P18" s="30">
        <v>1473862.8</v>
      </c>
      <c r="Q18" s="30">
        <v>1545171.86</v>
      </c>
    </row>
    <row r="19" spans="1:17" s="12" customFormat="1" ht="12.75" customHeight="1">
      <c r="A19" s="5"/>
      <c r="B19" s="60" t="s">
        <v>30</v>
      </c>
      <c r="C19" s="60"/>
      <c r="D19" s="60"/>
      <c r="E19" s="60"/>
      <c r="F19" s="60"/>
      <c r="G19" s="60"/>
      <c r="H19" s="61"/>
      <c r="I19" s="33">
        <v>2</v>
      </c>
      <c r="J19" s="33">
        <v>3</v>
      </c>
      <c r="K19" s="34">
        <f t="shared" si="0"/>
        <v>1473.8628000000001</v>
      </c>
      <c r="L19" s="38">
        <f t="shared" si="1"/>
        <v>1545.1718600000002</v>
      </c>
      <c r="M19" s="14"/>
      <c r="N19" s="11"/>
      <c r="P19" s="13">
        <v>1473862.8</v>
      </c>
      <c r="Q19" s="13">
        <v>1545171.86</v>
      </c>
    </row>
    <row r="20" spans="1:17" s="12" customFormat="1" ht="21.75" customHeight="1">
      <c r="A20" s="5"/>
      <c r="B20" s="54" t="s">
        <v>29</v>
      </c>
      <c r="C20" s="54"/>
      <c r="D20" s="54"/>
      <c r="E20" s="54"/>
      <c r="F20" s="54"/>
      <c r="G20" s="54"/>
      <c r="H20" s="55"/>
      <c r="I20" s="35">
        <v>3</v>
      </c>
      <c r="J20" s="35">
        <v>0</v>
      </c>
      <c r="K20" s="36">
        <f t="shared" si="0"/>
        <v>5270.4</v>
      </c>
      <c r="L20" s="39">
        <f t="shared" si="1"/>
        <v>5270.4</v>
      </c>
      <c r="M20" s="14"/>
      <c r="N20" s="11"/>
      <c r="P20" s="30">
        <v>5270400</v>
      </c>
      <c r="Q20" s="30">
        <v>5270400</v>
      </c>
    </row>
    <row r="21" spans="1:17" s="12" customFormat="1" ht="24.75" customHeight="1">
      <c r="A21" s="5"/>
      <c r="B21" s="60" t="s">
        <v>28</v>
      </c>
      <c r="C21" s="60"/>
      <c r="D21" s="60"/>
      <c r="E21" s="60"/>
      <c r="F21" s="60"/>
      <c r="G21" s="60"/>
      <c r="H21" s="61"/>
      <c r="I21" s="33">
        <v>3</v>
      </c>
      <c r="J21" s="33">
        <v>9</v>
      </c>
      <c r="K21" s="34">
        <f t="shared" si="0"/>
        <v>2521</v>
      </c>
      <c r="L21" s="38">
        <f t="shared" si="1"/>
        <v>2521</v>
      </c>
      <c r="M21" s="14"/>
      <c r="N21" s="11"/>
      <c r="P21" s="13">
        <v>2521000</v>
      </c>
      <c r="Q21" s="13">
        <v>2521000</v>
      </c>
    </row>
    <row r="22" spans="1:17" s="12" customFormat="1" ht="22.5" customHeight="1">
      <c r="A22" s="5"/>
      <c r="B22" s="60" t="s">
        <v>27</v>
      </c>
      <c r="C22" s="60"/>
      <c r="D22" s="60"/>
      <c r="E22" s="60"/>
      <c r="F22" s="60"/>
      <c r="G22" s="60"/>
      <c r="H22" s="61"/>
      <c r="I22" s="33">
        <v>3</v>
      </c>
      <c r="J22" s="33">
        <v>14</v>
      </c>
      <c r="K22" s="34">
        <f t="shared" si="0"/>
        <v>2749.4</v>
      </c>
      <c r="L22" s="38">
        <f t="shared" si="1"/>
        <v>2749.4</v>
      </c>
      <c r="M22" s="14"/>
      <c r="N22" s="11"/>
      <c r="P22" s="13">
        <v>2749400</v>
      </c>
      <c r="Q22" s="13">
        <v>2749400</v>
      </c>
    </row>
    <row r="23" spans="1:17" s="12" customFormat="1" ht="12.75" customHeight="1">
      <c r="A23" s="5"/>
      <c r="B23" s="54" t="s">
        <v>26</v>
      </c>
      <c r="C23" s="54"/>
      <c r="D23" s="54"/>
      <c r="E23" s="54"/>
      <c r="F23" s="54"/>
      <c r="G23" s="54"/>
      <c r="H23" s="55"/>
      <c r="I23" s="35">
        <v>4</v>
      </c>
      <c r="J23" s="35">
        <v>0</v>
      </c>
      <c r="K23" s="36">
        <f t="shared" si="0"/>
        <v>7444.7</v>
      </c>
      <c r="L23" s="39">
        <f t="shared" si="1"/>
        <v>7542.7</v>
      </c>
      <c r="M23" s="14"/>
      <c r="N23" s="11"/>
      <c r="P23" s="30">
        <v>7444700</v>
      </c>
      <c r="Q23" s="30">
        <v>7542700</v>
      </c>
    </row>
    <row r="24" spans="1:17" s="12" customFormat="1" ht="12.75" customHeight="1">
      <c r="A24" s="5"/>
      <c r="B24" s="60" t="s">
        <v>25</v>
      </c>
      <c r="C24" s="60"/>
      <c r="D24" s="60"/>
      <c r="E24" s="60"/>
      <c r="F24" s="60"/>
      <c r="G24" s="60"/>
      <c r="H24" s="61"/>
      <c r="I24" s="33">
        <v>4</v>
      </c>
      <c r="J24" s="33">
        <v>5</v>
      </c>
      <c r="K24" s="34">
        <f t="shared" si="0"/>
        <v>509.7</v>
      </c>
      <c r="L24" s="38">
        <f t="shared" si="1"/>
        <v>514.70000000000005</v>
      </c>
      <c r="M24" s="14"/>
      <c r="N24" s="11"/>
      <c r="P24" s="13">
        <v>509700</v>
      </c>
      <c r="Q24" s="13">
        <v>514700</v>
      </c>
    </row>
    <row r="25" spans="1:17" s="12" customFormat="1" ht="12.75" customHeight="1">
      <c r="A25" s="5"/>
      <c r="B25" s="60" t="s">
        <v>24</v>
      </c>
      <c r="C25" s="60"/>
      <c r="D25" s="60"/>
      <c r="E25" s="60"/>
      <c r="F25" s="60"/>
      <c r="G25" s="60"/>
      <c r="H25" s="61"/>
      <c r="I25" s="33">
        <v>4</v>
      </c>
      <c r="J25" s="33">
        <v>9</v>
      </c>
      <c r="K25" s="34">
        <f t="shared" si="0"/>
        <v>1574</v>
      </c>
      <c r="L25" s="38">
        <f t="shared" si="1"/>
        <v>1667</v>
      </c>
      <c r="M25" s="14"/>
      <c r="N25" s="11"/>
      <c r="P25" s="13">
        <v>1574000</v>
      </c>
      <c r="Q25" s="13">
        <v>1667000</v>
      </c>
    </row>
    <row r="26" spans="1:17" s="12" customFormat="1" ht="12.75" customHeight="1">
      <c r="A26" s="5"/>
      <c r="B26" s="60" t="s">
        <v>23</v>
      </c>
      <c r="C26" s="60"/>
      <c r="D26" s="60"/>
      <c r="E26" s="60"/>
      <c r="F26" s="60"/>
      <c r="G26" s="60"/>
      <c r="H26" s="61"/>
      <c r="I26" s="33">
        <v>4</v>
      </c>
      <c r="J26" s="33">
        <v>12</v>
      </c>
      <c r="K26" s="34">
        <f t="shared" si="0"/>
        <v>5361</v>
      </c>
      <c r="L26" s="38">
        <f t="shared" si="1"/>
        <v>5361</v>
      </c>
      <c r="M26" s="14"/>
      <c r="N26" s="11"/>
      <c r="P26" s="13">
        <v>5361000</v>
      </c>
      <c r="Q26" s="13">
        <v>5361000</v>
      </c>
    </row>
    <row r="27" spans="1:17" s="12" customFormat="1" ht="12.75" customHeight="1">
      <c r="A27" s="5"/>
      <c r="B27" s="54" t="s">
        <v>22</v>
      </c>
      <c r="C27" s="54"/>
      <c r="D27" s="54"/>
      <c r="E27" s="54"/>
      <c r="F27" s="54"/>
      <c r="G27" s="54"/>
      <c r="H27" s="55"/>
      <c r="I27" s="35">
        <v>5</v>
      </c>
      <c r="J27" s="35">
        <v>0</v>
      </c>
      <c r="K27" s="36">
        <f t="shared" si="0"/>
        <v>11384.666130000001</v>
      </c>
      <c r="L27" s="39">
        <f t="shared" si="1"/>
        <v>14520.681130000001</v>
      </c>
      <c r="M27" s="14"/>
      <c r="N27" s="11"/>
      <c r="P27" s="30">
        <v>11384666.130000001</v>
      </c>
      <c r="Q27" s="30">
        <v>14520681.130000001</v>
      </c>
    </row>
    <row r="28" spans="1:17" s="12" customFormat="1" ht="12.75" customHeight="1">
      <c r="A28" s="5"/>
      <c r="B28" s="60" t="s">
        <v>21</v>
      </c>
      <c r="C28" s="60"/>
      <c r="D28" s="60"/>
      <c r="E28" s="60"/>
      <c r="F28" s="60"/>
      <c r="G28" s="60"/>
      <c r="H28" s="61"/>
      <c r="I28" s="33">
        <v>5</v>
      </c>
      <c r="J28" s="33">
        <v>1</v>
      </c>
      <c r="K28" s="34">
        <f t="shared" si="0"/>
        <v>600</v>
      </c>
      <c r="L28" s="38">
        <f t="shared" si="1"/>
        <v>600</v>
      </c>
      <c r="M28" s="14"/>
      <c r="N28" s="11"/>
      <c r="P28" s="13">
        <v>600000</v>
      </c>
      <c r="Q28" s="13">
        <v>600000</v>
      </c>
    </row>
    <row r="29" spans="1:17" s="12" customFormat="1" ht="12.75" customHeight="1">
      <c r="A29" s="5"/>
      <c r="B29" s="60" t="s">
        <v>20</v>
      </c>
      <c r="C29" s="60"/>
      <c r="D29" s="60"/>
      <c r="E29" s="60"/>
      <c r="F29" s="60"/>
      <c r="G29" s="60"/>
      <c r="H29" s="61"/>
      <c r="I29" s="33">
        <v>5</v>
      </c>
      <c r="J29" s="33">
        <v>3</v>
      </c>
      <c r="K29" s="34">
        <f t="shared" si="0"/>
        <v>10784.666130000001</v>
      </c>
      <c r="L29" s="38">
        <f t="shared" si="1"/>
        <v>13920.681130000001</v>
      </c>
      <c r="M29" s="14"/>
      <c r="N29" s="11"/>
      <c r="P29" s="13">
        <v>10784666.130000001</v>
      </c>
      <c r="Q29" s="13">
        <v>13920681.130000001</v>
      </c>
    </row>
    <row r="30" spans="1:17" s="12" customFormat="1" ht="12.75" customHeight="1">
      <c r="A30" s="5"/>
      <c r="B30" s="54" t="s">
        <v>19</v>
      </c>
      <c r="C30" s="54"/>
      <c r="D30" s="54"/>
      <c r="E30" s="54"/>
      <c r="F30" s="54"/>
      <c r="G30" s="54"/>
      <c r="H30" s="55"/>
      <c r="I30" s="35">
        <v>7</v>
      </c>
      <c r="J30" s="35">
        <v>0</v>
      </c>
      <c r="K30" s="36">
        <f t="shared" si="0"/>
        <v>460697.41386999999</v>
      </c>
      <c r="L30" s="39">
        <f t="shared" si="1"/>
        <v>472664.59811999998</v>
      </c>
      <c r="M30" s="14"/>
      <c r="N30" s="11"/>
      <c r="P30" s="30">
        <v>460697413.87</v>
      </c>
      <c r="Q30" s="30">
        <v>472664598.12</v>
      </c>
    </row>
    <row r="31" spans="1:17" s="12" customFormat="1" ht="12.75" customHeight="1">
      <c r="A31" s="5"/>
      <c r="B31" s="60" t="s">
        <v>18</v>
      </c>
      <c r="C31" s="60"/>
      <c r="D31" s="60"/>
      <c r="E31" s="60"/>
      <c r="F31" s="60"/>
      <c r="G31" s="60"/>
      <c r="H31" s="61"/>
      <c r="I31" s="33">
        <v>7</v>
      </c>
      <c r="J31" s="33">
        <v>1</v>
      </c>
      <c r="K31" s="34">
        <f t="shared" si="0"/>
        <v>154585.9</v>
      </c>
      <c r="L31" s="38">
        <f t="shared" si="1"/>
        <v>162309</v>
      </c>
      <c r="M31" s="14"/>
      <c r="N31" s="11"/>
      <c r="P31" s="13">
        <v>154585900</v>
      </c>
      <c r="Q31" s="13">
        <v>162309000</v>
      </c>
    </row>
    <row r="32" spans="1:17" s="12" customFormat="1" ht="12.75" customHeight="1">
      <c r="A32" s="5"/>
      <c r="B32" s="60" t="s">
        <v>17</v>
      </c>
      <c r="C32" s="60"/>
      <c r="D32" s="60"/>
      <c r="E32" s="60"/>
      <c r="F32" s="60"/>
      <c r="G32" s="60"/>
      <c r="H32" s="61"/>
      <c r="I32" s="33">
        <v>7</v>
      </c>
      <c r="J32" s="33">
        <v>2</v>
      </c>
      <c r="K32" s="34">
        <f t="shared" si="0"/>
        <v>231860.57386999999</v>
      </c>
      <c r="L32" s="38">
        <f t="shared" si="1"/>
        <v>243431.65812000001</v>
      </c>
      <c r="M32" s="14"/>
      <c r="N32" s="11"/>
      <c r="P32" s="13">
        <v>231860573.87</v>
      </c>
      <c r="Q32" s="13">
        <v>243431658.12</v>
      </c>
    </row>
    <row r="33" spans="1:17" s="12" customFormat="1" ht="12.75" customHeight="1">
      <c r="A33" s="5"/>
      <c r="B33" s="60" t="s">
        <v>16</v>
      </c>
      <c r="C33" s="60"/>
      <c r="D33" s="60"/>
      <c r="E33" s="60"/>
      <c r="F33" s="60"/>
      <c r="G33" s="60"/>
      <c r="H33" s="61"/>
      <c r="I33" s="33">
        <v>7</v>
      </c>
      <c r="J33" s="33">
        <v>3</v>
      </c>
      <c r="K33" s="34">
        <f t="shared" si="0"/>
        <v>42302.8</v>
      </c>
      <c r="L33" s="38">
        <f t="shared" si="1"/>
        <v>34971.1</v>
      </c>
      <c r="M33" s="14"/>
      <c r="N33" s="11"/>
      <c r="P33" s="13">
        <v>42302800</v>
      </c>
      <c r="Q33" s="13">
        <v>34971100</v>
      </c>
    </row>
    <row r="34" spans="1:17" s="12" customFormat="1" ht="13.5" customHeight="1">
      <c r="A34" s="5"/>
      <c r="B34" s="60" t="s">
        <v>15</v>
      </c>
      <c r="C34" s="60"/>
      <c r="D34" s="60"/>
      <c r="E34" s="60"/>
      <c r="F34" s="60"/>
      <c r="G34" s="60"/>
      <c r="H34" s="61"/>
      <c r="I34" s="33">
        <v>7</v>
      </c>
      <c r="J34" s="33">
        <v>7</v>
      </c>
      <c r="K34" s="34">
        <f t="shared" si="0"/>
        <v>4481.4399999999996</v>
      </c>
      <c r="L34" s="38">
        <f t="shared" si="1"/>
        <v>4481.4399999999996</v>
      </c>
      <c r="M34" s="14"/>
      <c r="N34" s="11"/>
      <c r="P34" s="13">
        <v>4481440</v>
      </c>
      <c r="Q34" s="13">
        <v>4481440</v>
      </c>
    </row>
    <row r="35" spans="1:17" s="12" customFormat="1" ht="12.75" customHeight="1">
      <c r="A35" s="5"/>
      <c r="B35" s="60" t="s">
        <v>14</v>
      </c>
      <c r="C35" s="60"/>
      <c r="D35" s="60"/>
      <c r="E35" s="60"/>
      <c r="F35" s="60"/>
      <c r="G35" s="60"/>
      <c r="H35" s="61"/>
      <c r="I35" s="33">
        <v>7</v>
      </c>
      <c r="J35" s="33">
        <v>9</v>
      </c>
      <c r="K35" s="34">
        <f t="shared" si="0"/>
        <v>27466.7</v>
      </c>
      <c r="L35" s="38">
        <f t="shared" si="1"/>
        <v>27471.4</v>
      </c>
      <c r="M35" s="14"/>
      <c r="N35" s="11"/>
      <c r="P35" s="13">
        <v>27466700</v>
      </c>
      <c r="Q35" s="13">
        <v>27471400</v>
      </c>
    </row>
    <row r="36" spans="1:17" s="12" customFormat="1" ht="12.75" customHeight="1">
      <c r="A36" s="5"/>
      <c r="B36" s="54" t="s">
        <v>13</v>
      </c>
      <c r="C36" s="54"/>
      <c r="D36" s="54"/>
      <c r="E36" s="54"/>
      <c r="F36" s="54"/>
      <c r="G36" s="54"/>
      <c r="H36" s="55"/>
      <c r="I36" s="35">
        <v>8</v>
      </c>
      <c r="J36" s="35">
        <v>0</v>
      </c>
      <c r="K36" s="36">
        <f t="shared" si="0"/>
        <v>32221</v>
      </c>
      <c r="L36" s="39">
        <f t="shared" si="1"/>
        <v>32221</v>
      </c>
      <c r="M36" s="14"/>
      <c r="N36" s="11"/>
      <c r="P36" s="30">
        <v>32221000</v>
      </c>
      <c r="Q36" s="30">
        <v>32221000</v>
      </c>
    </row>
    <row r="37" spans="1:17" s="12" customFormat="1" ht="12.75" customHeight="1">
      <c r="A37" s="5"/>
      <c r="B37" s="60" t="s">
        <v>12</v>
      </c>
      <c r="C37" s="60"/>
      <c r="D37" s="60"/>
      <c r="E37" s="60"/>
      <c r="F37" s="60"/>
      <c r="G37" s="60"/>
      <c r="H37" s="61"/>
      <c r="I37" s="33">
        <v>8</v>
      </c>
      <c r="J37" s="33">
        <v>1</v>
      </c>
      <c r="K37" s="34">
        <f t="shared" si="0"/>
        <v>21815</v>
      </c>
      <c r="L37" s="38">
        <f t="shared" si="1"/>
        <v>21815</v>
      </c>
      <c r="M37" s="14"/>
      <c r="N37" s="11"/>
      <c r="P37" s="13">
        <v>21815000</v>
      </c>
      <c r="Q37" s="13">
        <v>21815000</v>
      </c>
    </row>
    <row r="38" spans="1:17" s="12" customFormat="1" ht="12" customHeight="1">
      <c r="A38" s="5"/>
      <c r="B38" s="60" t="s">
        <v>11</v>
      </c>
      <c r="C38" s="60"/>
      <c r="D38" s="60"/>
      <c r="E38" s="60"/>
      <c r="F38" s="60"/>
      <c r="G38" s="60"/>
      <c r="H38" s="61"/>
      <c r="I38" s="33">
        <v>8</v>
      </c>
      <c r="J38" s="33">
        <v>4</v>
      </c>
      <c r="K38" s="34">
        <f t="shared" si="0"/>
        <v>10406</v>
      </c>
      <c r="L38" s="38">
        <f t="shared" si="1"/>
        <v>10406</v>
      </c>
      <c r="M38" s="14"/>
      <c r="N38" s="11"/>
      <c r="P38" s="13">
        <v>10406000</v>
      </c>
      <c r="Q38" s="13">
        <v>10406000</v>
      </c>
    </row>
    <row r="39" spans="1:17" s="12" customFormat="1" ht="12.75" customHeight="1">
      <c r="A39" s="5"/>
      <c r="B39" s="54" t="s">
        <v>10</v>
      </c>
      <c r="C39" s="54"/>
      <c r="D39" s="54"/>
      <c r="E39" s="54"/>
      <c r="F39" s="54"/>
      <c r="G39" s="54"/>
      <c r="H39" s="55"/>
      <c r="I39" s="35">
        <v>9</v>
      </c>
      <c r="J39" s="35">
        <v>0</v>
      </c>
      <c r="K39" s="36">
        <f t="shared" si="0"/>
        <v>124</v>
      </c>
      <c r="L39" s="39">
        <f t="shared" si="1"/>
        <v>124</v>
      </c>
      <c r="M39" s="14"/>
      <c r="N39" s="11"/>
      <c r="P39" s="30">
        <v>124000</v>
      </c>
      <c r="Q39" s="30">
        <v>124000</v>
      </c>
    </row>
    <row r="40" spans="1:17" s="12" customFormat="1" ht="12.75" customHeight="1">
      <c r="A40" s="5"/>
      <c r="B40" s="60" t="s">
        <v>9</v>
      </c>
      <c r="C40" s="60"/>
      <c r="D40" s="60"/>
      <c r="E40" s="60"/>
      <c r="F40" s="60"/>
      <c r="G40" s="60"/>
      <c r="H40" s="61"/>
      <c r="I40" s="33">
        <v>9</v>
      </c>
      <c r="J40" s="33">
        <v>9</v>
      </c>
      <c r="K40" s="34">
        <f t="shared" si="0"/>
        <v>124</v>
      </c>
      <c r="L40" s="38">
        <f t="shared" si="1"/>
        <v>124</v>
      </c>
      <c r="M40" s="14"/>
      <c r="N40" s="11"/>
      <c r="P40" s="13">
        <v>124000</v>
      </c>
      <c r="Q40" s="13">
        <v>124000</v>
      </c>
    </row>
    <row r="41" spans="1:17" s="12" customFormat="1" ht="12.75" customHeight="1">
      <c r="A41" s="5"/>
      <c r="B41" s="54" t="s">
        <v>8</v>
      </c>
      <c r="C41" s="54"/>
      <c r="D41" s="54"/>
      <c r="E41" s="54"/>
      <c r="F41" s="54"/>
      <c r="G41" s="54"/>
      <c r="H41" s="55"/>
      <c r="I41" s="35">
        <v>10</v>
      </c>
      <c r="J41" s="35">
        <v>0</v>
      </c>
      <c r="K41" s="36">
        <f t="shared" si="0"/>
        <v>338577.85314999998</v>
      </c>
      <c r="L41" s="39">
        <f t="shared" si="1"/>
        <v>361628.87316000002</v>
      </c>
      <c r="M41" s="14"/>
      <c r="N41" s="11"/>
      <c r="P41" s="30">
        <v>338577853.14999998</v>
      </c>
      <c r="Q41" s="30">
        <v>361628873.16000003</v>
      </c>
    </row>
    <row r="42" spans="1:17" s="12" customFormat="1" ht="12.75" customHeight="1">
      <c r="A42" s="5"/>
      <c r="B42" s="60" t="s">
        <v>7</v>
      </c>
      <c r="C42" s="60"/>
      <c r="D42" s="60"/>
      <c r="E42" s="60"/>
      <c r="F42" s="60"/>
      <c r="G42" s="60"/>
      <c r="H42" s="61"/>
      <c r="I42" s="33">
        <v>10</v>
      </c>
      <c r="J42" s="33">
        <v>2</v>
      </c>
      <c r="K42" s="34">
        <f t="shared" si="0"/>
        <v>5440</v>
      </c>
      <c r="L42" s="38">
        <f t="shared" si="1"/>
        <v>5440</v>
      </c>
      <c r="M42" s="14"/>
      <c r="N42" s="11"/>
      <c r="P42" s="13">
        <v>5440000</v>
      </c>
      <c r="Q42" s="13">
        <v>5440000</v>
      </c>
    </row>
    <row r="43" spans="1:17" s="12" customFormat="1" ht="12.75" customHeight="1">
      <c r="A43" s="5"/>
      <c r="B43" s="60" t="s">
        <v>6</v>
      </c>
      <c r="C43" s="60"/>
      <c r="D43" s="60"/>
      <c r="E43" s="60"/>
      <c r="F43" s="60"/>
      <c r="G43" s="60"/>
      <c r="H43" s="61"/>
      <c r="I43" s="33">
        <v>10</v>
      </c>
      <c r="J43" s="33">
        <v>3</v>
      </c>
      <c r="K43" s="34">
        <f t="shared" si="0"/>
        <v>71078.38470000001</v>
      </c>
      <c r="L43" s="38">
        <f t="shared" si="1"/>
        <v>74725.37</v>
      </c>
      <c r="M43" s="14"/>
      <c r="N43" s="11"/>
      <c r="P43" s="13">
        <v>71078384.700000003</v>
      </c>
      <c r="Q43" s="13">
        <v>74725370</v>
      </c>
    </row>
    <row r="44" spans="1:17" s="12" customFormat="1" ht="12.75" customHeight="1">
      <c r="A44" s="5"/>
      <c r="B44" s="60" t="s">
        <v>5</v>
      </c>
      <c r="C44" s="60"/>
      <c r="D44" s="60"/>
      <c r="E44" s="60"/>
      <c r="F44" s="60"/>
      <c r="G44" s="60"/>
      <c r="H44" s="61"/>
      <c r="I44" s="33">
        <v>10</v>
      </c>
      <c r="J44" s="33">
        <v>4</v>
      </c>
      <c r="K44" s="34">
        <f t="shared" si="0"/>
        <v>257715.91164999999</v>
      </c>
      <c r="L44" s="38">
        <f t="shared" si="1"/>
        <v>277062.60516000004</v>
      </c>
      <c r="M44" s="14"/>
      <c r="N44" s="11"/>
      <c r="P44" s="13">
        <v>257715911.65000001</v>
      </c>
      <c r="Q44" s="13">
        <v>277062605.16000003</v>
      </c>
    </row>
    <row r="45" spans="1:17" s="12" customFormat="1" ht="12.75" customHeight="1">
      <c r="A45" s="5"/>
      <c r="B45" s="60" t="s">
        <v>4</v>
      </c>
      <c r="C45" s="60"/>
      <c r="D45" s="60"/>
      <c r="E45" s="60"/>
      <c r="F45" s="60"/>
      <c r="G45" s="60"/>
      <c r="H45" s="61"/>
      <c r="I45" s="33">
        <v>10</v>
      </c>
      <c r="J45" s="33">
        <v>6</v>
      </c>
      <c r="K45" s="34">
        <f t="shared" si="0"/>
        <v>4343.5567999999994</v>
      </c>
      <c r="L45" s="38">
        <f t="shared" si="1"/>
        <v>4400.8980000000001</v>
      </c>
      <c r="M45" s="14"/>
      <c r="N45" s="11"/>
      <c r="P45" s="13">
        <v>4343556.8</v>
      </c>
      <c r="Q45" s="13">
        <v>4400898</v>
      </c>
    </row>
    <row r="46" spans="1:17" s="12" customFormat="1" ht="12.75" customHeight="1">
      <c r="A46" s="5"/>
      <c r="B46" s="54" t="s">
        <v>3</v>
      </c>
      <c r="C46" s="54"/>
      <c r="D46" s="54"/>
      <c r="E46" s="54"/>
      <c r="F46" s="54"/>
      <c r="G46" s="54"/>
      <c r="H46" s="55"/>
      <c r="I46" s="35">
        <v>11</v>
      </c>
      <c r="J46" s="35">
        <v>0</v>
      </c>
      <c r="K46" s="36">
        <f t="shared" si="0"/>
        <v>10957</v>
      </c>
      <c r="L46" s="39">
        <f t="shared" si="1"/>
        <v>10957</v>
      </c>
      <c r="M46" s="14"/>
      <c r="N46" s="11"/>
      <c r="P46" s="30">
        <v>10957000</v>
      </c>
      <c r="Q46" s="30">
        <v>10957000</v>
      </c>
    </row>
    <row r="47" spans="1:17" s="12" customFormat="1" ht="12.75" customHeight="1">
      <c r="A47" s="5"/>
      <c r="B47" s="60" t="s">
        <v>2</v>
      </c>
      <c r="C47" s="60"/>
      <c r="D47" s="60"/>
      <c r="E47" s="60"/>
      <c r="F47" s="60"/>
      <c r="G47" s="60"/>
      <c r="H47" s="61"/>
      <c r="I47" s="33">
        <v>11</v>
      </c>
      <c r="J47" s="33">
        <v>1</v>
      </c>
      <c r="K47" s="34">
        <f t="shared" si="0"/>
        <v>10957</v>
      </c>
      <c r="L47" s="38">
        <f t="shared" si="1"/>
        <v>10957</v>
      </c>
      <c r="M47" s="14"/>
      <c r="N47" s="11"/>
      <c r="P47" s="13">
        <v>10957000</v>
      </c>
      <c r="Q47" s="13">
        <v>10957000</v>
      </c>
    </row>
    <row r="48" spans="1:17" s="12" customFormat="1" ht="12.75" customHeight="1">
      <c r="A48" s="5"/>
      <c r="B48" s="54" t="s">
        <v>1</v>
      </c>
      <c r="C48" s="54"/>
      <c r="D48" s="54"/>
      <c r="E48" s="54"/>
      <c r="F48" s="54"/>
      <c r="G48" s="54"/>
      <c r="H48" s="55"/>
      <c r="I48" s="35">
        <v>12</v>
      </c>
      <c r="J48" s="35">
        <v>0</v>
      </c>
      <c r="K48" s="36">
        <f t="shared" si="0"/>
        <v>100</v>
      </c>
      <c r="L48" s="39">
        <f t="shared" si="1"/>
        <v>100</v>
      </c>
      <c r="M48" s="14"/>
      <c r="N48" s="11"/>
      <c r="P48" s="30">
        <v>100000</v>
      </c>
      <c r="Q48" s="30">
        <v>100000</v>
      </c>
    </row>
    <row r="49" spans="1:17" s="12" customFormat="1" ht="12.75" customHeight="1" thickBot="1">
      <c r="A49" s="5"/>
      <c r="B49" s="60" t="s">
        <v>0</v>
      </c>
      <c r="C49" s="60"/>
      <c r="D49" s="60"/>
      <c r="E49" s="60"/>
      <c r="F49" s="60"/>
      <c r="G49" s="60"/>
      <c r="H49" s="61"/>
      <c r="I49" s="33">
        <v>12</v>
      </c>
      <c r="J49" s="33">
        <v>2</v>
      </c>
      <c r="K49" s="34">
        <f t="shared" si="0"/>
        <v>100</v>
      </c>
      <c r="L49" s="38">
        <f t="shared" si="1"/>
        <v>100</v>
      </c>
      <c r="M49" s="14"/>
      <c r="N49" s="11"/>
      <c r="P49" s="13">
        <v>100000</v>
      </c>
      <c r="Q49" s="13">
        <v>100000</v>
      </c>
    </row>
    <row r="50" spans="1:17" s="12" customFormat="1" ht="409.6" hidden="1" customHeight="1">
      <c r="A50" s="5"/>
      <c r="B50" s="40"/>
      <c r="C50" s="41"/>
      <c r="D50" s="41"/>
      <c r="E50" s="41"/>
      <c r="F50" s="41"/>
      <c r="G50" s="41"/>
      <c r="H50" s="42"/>
      <c r="I50" s="41">
        <v>0</v>
      </c>
      <c r="J50" s="41">
        <v>0</v>
      </c>
      <c r="K50" s="43">
        <f t="shared" si="0"/>
        <v>903990.99595000001</v>
      </c>
      <c r="L50" s="44">
        <f t="shared" si="1"/>
        <v>938354.12427000003</v>
      </c>
      <c r="M50" s="15"/>
      <c r="N50" s="11"/>
      <c r="P50" s="4">
        <v>903990995.95000005</v>
      </c>
      <c r="Q50" s="4">
        <v>938354124.26999998</v>
      </c>
    </row>
    <row r="51" spans="1:17" s="12" customFormat="1" ht="12.75" customHeight="1" thickBot="1">
      <c r="A51" s="3"/>
      <c r="B51" s="45"/>
      <c r="C51" s="46"/>
      <c r="D51" s="58" t="s">
        <v>53</v>
      </c>
      <c r="E51" s="58"/>
      <c r="F51" s="58"/>
      <c r="G51" s="58"/>
      <c r="H51" s="58"/>
      <c r="I51" s="58"/>
      <c r="J51" s="59"/>
      <c r="K51" s="47">
        <f t="shared" si="0"/>
        <v>903990.99595000001</v>
      </c>
      <c r="L51" s="48">
        <f t="shared" si="1"/>
        <v>938354.12427000003</v>
      </c>
      <c r="M51" s="15"/>
      <c r="N51" s="11"/>
      <c r="P51" s="2">
        <v>903990995.95000005</v>
      </c>
      <c r="Q51" s="2">
        <v>938354124.26999998</v>
      </c>
    </row>
  </sheetData>
  <mergeCells count="46">
    <mergeCell ref="B45:H45"/>
    <mergeCell ref="B47:H47"/>
    <mergeCell ref="B49:H49"/>
    <mergeCell ref="B38:H38"/>
    <mergeCell ref="B40:H40"/>
    <mergeCell ref="B42:H42"/>
    <mergeCell ref="B43:H43"/>
    <mergeCell ref="B44:H44"/>
    <mergeCell ref="D51:J51"/>
    <mergeCell ref="B46:H46"/>
    <mergeCell ref="B48:H48"/>
    <mergeCell ref="B12:H12"/>
    <mergeCell ref="B13:H13"/>
    <mergeCell ref="B14:H14"/>
    <mergeCell ref="B15:H15"/>
    <mergeCell ref="B16:H16"/>
    <mergeCell ref="B17:H17"/>
    <mergeCell ref="B19:H19"/>
    <mergeCell ref="B21:H21"/>
    <mergeCell ref="B22:H22"/>
    <mergeCell ref="B24:H24"/>
    <mergeCell ref="B25:H25"/>
    <mergeCell ref="B26:H26"/>
    <mergeCell ref="B28:H28"/>
    <mergeCell ref="B36:H36"/>
    <mergeCell ref="B39:H39"/>
    <mergeCell ref="B41:H41"/>
    <mergeCell ref="B11:H11"/>
    <mergeCell ref="B18:H18"/>
    <mergeCell ref="B20:H20"/>
    <mergeCell ref="B23:H23"/>
    <mergeCell ref="B27:H27"/>
    <mergeCell ref="B30:H30"/>
    <mergeCell ref="B29:H29"/>
    <mergeCell ref="B31:H31"/>
    <mergeCell ref="B32:H32"/>
    <mergeCell ref="B33:H33"/>
    <mergeCell ref="B34:H34"/>
    <mergeCell ref="B35:H35"/>
    <mergeCell ref="B37:H37"/>
    <mergeCell ref="I9:I10"/>
    <mergeCell ref="J9:J10"/>
    <mergeCell ref="B9:H10"/>
    <mergeCell ref="C7:L7"/>
    <mergeCell ref="C6:L6"/>
    <mergeCell ref="K9:L9"/>
  </mergeCells>
  <pageMargins left="0.25" right="0.25" top="0.75" bottom="0.75" header="0.3" footer="0.3"/>
  <pageSetup paperSize="9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СРБ на план. период (ФКР)_2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dcterms:created xsi:type="dcterms:W3CDTF">2021-11-11T05:55:48Z</dcterms:created>
  <dcterms:modified xsi:type="dcterms:W3CDTF">2021-11-11T07:13:43Z</dcterms:modified>
</cp:coreProperties>
</file>