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Лист1!$A$1:$F$22</definedName>
  </definedNames>
  <calcPr calcId="124519"/>
</workbook>
</file>

<file path=xl/calcChain.xml><?xml version="1.0" encoding="utf-8"?>
<calcChain xmlns="http://schemas.openxmlformats.org/spreadsheetml/2006/main">
  <c r="E18" i="1"/>
  <c r="F18"/>
  <c r="G20"/>
  <c r="H20"/>
  <c r="D22"/>
  <c r="G24" s="1"/>
  <c r="E22" l="1"/>
  <c r="F22"/>
  <c r="H22" l="1"/>
  <c r="I24"/>
  <c r="H24"/>
  <c r="G22"/>
</calcChain>
</file>

<file path=xl/sharedStrings.xml><?xml version="1.0" encoding="utf-8"?>
<sst xmlns="http://schemas.openxmlformats.org/spreadsheetml/2006/main" count="38" uniqueCount="38">
  <si>
    <t>№</t>
  </si>
  <si>
    <t>Наименование МП</t>
  </si>
  <si>
    <t>ЦСР</t>
  </si>
  <si>
    <t>(тыс.руб)</t>
  </si>
  <si>
    <t xml:space="preserve">  " О бюджете городского округа город</t>
  </si>
  <si>
    <t>01</t>
  </si>
  <si>
    <t>02</t>
  </si>
  <si>
    <t>03</t>
  </si>
  <si>
    <t>04</t>
  </si>
  <si>
    <t>05</t>
  </si>
  <si>
    <t>06</t>
  </si>
  <si>
    <t>07</t>
  </si>
  <si>
    <t>08</t>
  </si>
  <si>
    <t>01 0 0000</t>
  </si>
  <si>
    <t>02 0 0000</t>
  </si>
  <si>
    <t>03 0 0000</t>
  </si>
  <si>
    <t xml:space="preserve">04 0 0000 </t>
  </si>
  <si>
    <t>05 0 0000</t>
  </si>
  <si>
    <t>06 0 0000</t>
  </si>
  <si>
    <t xml:space="preserve">07 0 0000 </t>
  </si>
  <si>
    <t>09 0 0000</t>
  </si>
  <si>
    <t xml:space="preserve">Итого </t>
  </si>
  <si>
    <t>Развитие образования и воспитание в городском округе города Ак-Довурак на 2015-2017 годы</t>
  </si>
  <si>
    <t>Сохранение здоровья и формирование здорового образа жизни населения в городском округе г.Ак-Довурак на 2015-2017 годы</t>
  </si>
  <si>
    <t>Развитие культуры, искусства и туризма в городском округе г.Ак-Довурак Республики Тыва до 2017 г.</t>
  </si>
  <si>
    <t>Социальная поддержка населения города Ак-Довурак на 2015-2017 годы</t>
  </si>
  <si>
    <t>Создание условий для устойчивого экономического развития в г.Ак-Довурак на 2015-2017 г.г.</t>
  </si>
  <si>
    <t>Безопасность на территории городского округа г.Ак-Довурак Республики Тыва на 2015-2017 годы</t>
  </si>
  <si>
    <t>Муниципальное хозяйство городского округа г.Ак-Довурак на 2015-2017 г</t>
  </si>
  <si>
    <t>Муниципальное управление в г.Ак-Довурак на 2015-2017 г.г.</t>
  </si>
  <si>
    <t>на 2018 год</t>
  </si>
  <si>
    <t>на 2019 год</t>
  </si>
  <si>
    <t>Приложение № 15</t>
  </si>
  <si>
    <t xml:space="preserve">     к  Решению ХП №     от                 2017 г </t>
  </si>
  <si>
    <t>Ак-Довурак Республики Тыва на 2018 год</t>
  </si>
  <si>
    <t>и на плановый период 2019-2020 годов"</t>
  </si>
  <si>
    <t>Распределение бюджетных ассигнований  на реализацию муниципальных программ городского округа город Ак-Довурак на 2018 год и на плановый период 2019-2020 годы</t>
  </si>
  <si>
    <t>на 2020 год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</si>
</sst>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0" xfId="1" applyFont="1" applyAlignment="1"/>
    <xf numFmtId="0" fontId="4" fillId="0" borderId="0" xfId="1" applyFont="1" applyAlignment="1">
      <alignment horizontal="left"/>
    </xf>
    <xf numFmtId="0" fontId="4" fillId="0" borderId="0" xfId="0" applyFont="1" applyFill="1" applyAlignment="1"/>
    <xf numFmtId="0" fontId="1" fillId="0" borderId="0" xfId="0" applyFont="1" applyAlignment="1"/>
    <xf numFmtId="16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0" borderId="0" xfId="0" applyFont="1" applyFill="1" applyAlignment="1">
      <alignment horizontal="right"/>
    </xf>
    <xf numFmtId="2" fontId="0" fillId="0" borderId="0" xfId="0" applyNumberFormat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_Измененные приложения 2006 года к 3 чт.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topLeftCell="A18" workbookViewId="0">
      <selection activeCell="J21" sqref="J21"/>
    </sheetView>
  </sheetViews>
  <sheetFormatPr defaultColWidth="9.140625" defaultRowHeight="15"/>
  <cols>
    <col min="1" max="1" width="6.5703125" style="1" customWidth="1"/>
    <col min="2" max="2" width="46.85546875" style="1" customWidth="1"/>
    <col min="3" max="3" width="13.28515625" style="1" customWidth="1"/>
    <col min="4" max="4" width="11.28515625" style="1" customWidth="1"/>
    <col min="5" max="5" width="10.140625" style="1" customWidth="1"/>
    <col min="6" max="6" width="11" style="1" customWidth="1"/>
    <col min="7" max="7" width="11.5703125" style="1" bestFit="1" customWidth="1"/>
    <col min="8" max="8" width="9.140625" style="1"/>
    <col min="9" max="9" width="11.5703125" style="1" bestFit="1" customWidth="1"/>
    <col min="10" max="16384" width="9.140625" style="1"/>
  </cols>
  <sheetData>
    <row r="1" spans="1:16">
      <c r="A1" s="8"/>
      <c r="B1" s="8"/>
      <c r="C1" s="8"/>
      <c r="D1" s="18" t="s">
        <v>32</v>
      </c>
      <c r="E1" s="18"/>
      <c r="F1" s="18"/>
    </row>
    <row r="2" spans="1:16">
      <c r="A2" s="8"/>
      <c r="B2" s="8"/>
      <c r="C2" s="8"/>
      <c r="D2" s="6"/>
      <c r="E2" s="6"/>
    </row>
    <row r="3" spans="1:16">
      <c r="A3" s="8"/>
      <c r="C3" s="19" t="s">
        <v>33</v>
      </c>
      <c r="D3" s="19"/>
      <c r="E3" s="19"/>
      <c r="F3" s="19"/>
      <c r="G3" s="3"/>
      <c r="H3" s="3"/>
      <c r="I3" s="3"/>
      <c r="J3" s="4"/>
      <c r="K3" s="4"/>
      <c r="L3" s="4"/>
      <c r="M3" s="4"/>
      <c r="N3" s="4"/>
      <c r="O3" s="4"/>
      <c r="P3" s="4"/>
    </row>
    <row r="4" spans="1:16">
      <c r="A4" s="8"/>
      <c r="B4" s="8"/>
      <c r="C4" s="17" t="s">
        <v>4</v>
      </c>
      <c r="D4" s="17"/>
      <c r="E4" s="17"/>
      <c r="F4" s="17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8"/>
      <c r="C5" s="17" t="s">
        <v>34</v>
      </c>
      <c r="D5" s="17"/>
      <c r="E5" s="17"/>
      <c r="F5" s="17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8"/>
      <c r="B6" s="15"/>
      <c r="C6" s="17" t="s">
        <v>35</v>
      </c>
      <c r="D6" s="17"/>
      <c r="E6" s="17"/>
      <c r="F6" s="17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8"/>
      <c r="B7" s="17"/>
      <c r="C7" s="17"/>
      <c r="D7" s="17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" customHeight="1">
      <c r="A8" s="8"/>
      <c r="B8" s="20" t="s">
        <v>36</v>
      </c>
      <c r="C8" s="20"/>
      <c r="D8" s="20"/>
      <c r="E8" s="20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5" customHeight="1">
      <c r="A9" s="8"/>
      <c r="B9" s="20"/>
      <c r="C9" s="20"/>
      <c r="D9" s="20"/>
      <c r="E9" s="20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24" customHeight="1">
      <c r="A10" s="8"/>
      <c r="B10" s="20"/>
      <c r="C10" s="20"/>
      <c r="D10" s="20"/>
      <c r="E10" s="20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>
      <c r="A11" s="2"/>
      <c r="B11" s="17"/>
      <c r="C11" s="17"/>
      <c r="D11" s="17"/>
    </row>
    <row r="12" spans="1:16">
      <c r="A12" s="8"/>
      <c r="B12" s="8"/>
      <c r="C12" s="8"/>
      <c r="F12" s="8" t="s">
        <v>3</v>
      </c>
    </row>
    <row r="13" spans="1:16" ht="45" customHeight="1">
      <c r="A13" s="9" t="s">
        <v>0</v>
      </c>
      <c r="B13" s="9" t="s">
        <v>1</v>
      </c>
      <c r="C13" s="9" t="s">
        <v>2</v>
      </c>
      <c r="D13" s="9" t="s">
        <v>30</v>
      </c>
      <c r="E13" s="9" t="s">
        <v>31</v>
      </c>
      <c r="F13" s="9" t="s">
        <v>37</v>
      </c>
    </row>
    <row r="14" spans="1:16" ht="31.5" customHeight="1">
      <c r="A14" s="10" t="s">
        <v>5</v>
      </c>
      <c r="B14" s="14" t="s">
        <v>22</v>
      </c>
      <c r="C14" s="10" t="s">
        <v>13</v>
      </c>
      <c r="D14" s="11">
        <v>326757.7</v>
      </c>
      <c r="E14" s="11">
        <v>297685.2</v>
      </c>
      <c r="F14" s="11">
        <v>298625.40000000002</v>
      </c>
    </row>
    <row r="15" spans="1:16" ht="61.5" customHeight="1">
      <c r="A15" s="10" t="s">
        <v>6</v>
      </c>
      <c r="B15" s="14" t="s">
        <v>23</v>
      </c>
      <c r="C15" s="10" t="s">
        <v>14</v>
      </c>
      <c r="D15" s="11">
        <v>12742.7</v>
      </c>
      <c r="E15" s="11">
        <v>12208.3</v>
      </c>
      <c r="F15" s="11">
        <v>12197.7</v>
      </c>
    </row>
    <row r="16" spans="1:16" ht="52.5" customHeight="1">
      <c r="A16" s="10" t="s">
        <v>7</v>
      </c>
      <c r="B16" s="14" t="s">
        <v>24</v>
      </c>
      <c r="C16" s="10" t="s">
        <v>15</v>
      </c>
      <c r="D16" s="11">
        <v>29621</v>
      </c>
      <c r="E16" s="11">
        <v>28163.1</v>
      </c>
      <c r="F16" s="11">
        <v>28014.7</v>
      </c>
    </row>
    <row r="17" spans="1:9" ht="46.5" customHeight="1">
      <c r="A17" s="10" t="s">
        <v>8</v>
      </c>
      <c r="B17" s="14" t="s">
        <v>25</v>
      </c>
      <c r="C17" s="10" t="s">
        <v>16</v>
      </c>
      <c r="D17" s="11">
        <v>110721.60000000001</v>
      </c>
      <c r="E17" s="11">
        <v>98490.3</v>
      </c>
      <c r="F17" s="11">
        <v>99080.2</v>
      </c>
    </row>
    <row r="18" spans="1:9" ht="54.75" customHeight="1">
      <c r="A18" s="10" t="s">
        <v>9</v>
      </c>
      <c r="B18" s="14" t="s">
        <v>26</v>
      </c>
      <c r="C18" s="10" t="s">
        <v>17</v>
      </c>
      <c r="D18" s="11">
        <v>1020</v>
      </c>
      <c r="E18" s="11">
        <f t="shared" ref="E15:E21" si="0">D18</f>
        <v>1020</v>
      </c>
      <c r="F18" s="11">
        <f t="shared" ref="F15:F21" si="1">D18</f>
        <v>1020</v>
      </c>
    </row>
    <row r="19" spans="1:9" ht="49.5" customHeight="1">
      <c r="A19" s="10" t="s">
        <v>10</v>
      </c>
      <c r="B19" s="14" t="s">
        <v>27</v>
      </c>
      <c r="C19" s="10" t="s">
        <v>18</v>
      </c>
      <c r="D19" s="11">
        <v>827.1</v>
      </c>
      <c r="E19" s="11">
        <v>733.7</v>
      </c>
      <c r="F19" s="11">
        <v>738.5</v>
      </c>
    </row>
    <row r="20" spans="1:9" ht="37.5" customHeight="1">
      <c r="A20" s="10" t="s">
        <v>11</v>
      </c>
      <c r="B20" s="14" t="s">
        <v>28</v>
      </c>
      <c r="C20" s="10" t="s">
        <v>19</v>
      </c>
      <c r="D20" s="11">
        <v>7416</v>
      </c>
      <c r="E20" s="11">
        <v>5402.2</v>
      </c>
      <c r="F20" s="11">
        <v>6668.9</v>
      </c>
      <c r="G20" s="7">
        <f>D20-E20</f>
        <v>2013.8000000000002</v>
      </c>
      <c r="H20" s="7">
        <f>D20-F20</f>
        <v>747.10000000000036</v>
      </c>
    </row>
    <row r="21" spans="1:9" ht="36" customHeight="1">
      <c r="A21" s="10" t="s">
        <v>12</v>
      </c>
      <c r="B21" s="14" t="s">
        <v>29</v>
      </c>
      <c r="C21" s="10" t="s">
        <v>20</v>
      </c>
      <c r="D21" s="11">
        <v>1618</v>
      </c>
      <c r="E21" s="11">
        <v>1540</v>
      </c>
      <c r="F21" s="11">
        <v>1532</v>
      </c>
    </row>
    <row r="22" spans="1:9" ht="38.25" customHeight="1">
      <c r="A22" s="12"/>
      <c r="B22" s="12" t="s">
        <v>21</v>
      </c>
      <c r="C22" s="12"/>
      <c r="D22" s="13">
        <f>SUM(D14:D21)</f>
        <v>490724.1</v>
      </c>
      <c r="E22" s="13">
        <f>SUM(E14:E21)</f>
        <v>445242.8</v>
      </c>
      <c r="F22" s="13">
        <f>SUM(F14:F21)</f>
        <v>447877.40000000008</v>
      </c>
      <c r="G22" s="16">
        <f>D22-E22</f>
        <v>45481.299999999988</v>
      </c>
      <c r="H22" s="7">
        <f>D22-F22</f>
        <v>42846.699999999895</v>
      </c>
    </row>
    <row r="23" spans="1:9">
      <c r="A23" s="8"/>
      <c r="B23" s="8"/>
      <c r="C23" s="8"/>
      <c r="D23" s="8"/>
      <c r="G23" s="1">
        <v>518352.1</v>
      </c>
      <c r="H23" s="1">
        <v>471631.6</v>
      </c>
      <c r="I23" s="1">
        <v>474141</v>
      </c>
    </row>
    <row r="24" spans="1:9">
      <c r="A24" s="8"/>
      <c r="B24" s="8"/>
      <c r="C24" s="8"/>
      <c r="D24" s="8"/>
      <c r="G24" s="7">
        <f>G23-D22</f>
        <v>27628</v>
      </c>
      <c r="H24" s="7">
        <f>H23-E22</f>
        <v>26388.799999999988</v>
      </c>
      <c r="I24" s="7">
        <f>I23-F22</f>
        <v>26263.599999999919</v>
      </c>
    </row>
    <row r="25" spans="1:9">
      <c r="A25" s="8"/>
      <c r="B25" s="8"/>
      <c r="C25" s="8"/>
      <c r="D25" s="8"/>
    </row>
    <row r="26" spans="1:9">
      <c r="A26" s="8"/>
      <c r="B26" s="8"/>
      <c r="C26" s="8"/>
      <c r="D26" s="8"/>
    </row>
    <row r="27" spans="1:9">
      <c r="A27" s="8"/>
      <c r="B27" s="8"/>
      <c r="C27" s="8"/>
      <c r="D27" s="8"/>
    </row>
    <row r="28" spans="1:9">
      <c r="A28" s="8"/>
      <c r="B28" s="8"/>
      <c r="C28" s="8"/>
      <c r="D28" s="8"/>
    </row>
    <row r="29" spans="1:9">
      <c r="A29" s="8"/>
      <c r="B29" s="8"/>
      <c r="C29" s="8"/>
      <c r="D29" s="8"/>
    </row>
    <row r="30" spans="1:9">
      <c r="A30" s="8"/>
      <c r="B30" s="8"/>
      <c r="C30" s="8"/>
      <c r="D30" s="8"/>
    </row>
    <row r="31" spans="1:9">
      <c r="A31" s="8"/>
      <c r="B31" s="8"/>
      <c r="C31" s="8"/>
      <c r="D31" s="8"/>
    </row>
    <row r="32" spans="1:9">
      <c r="A32" s="8"/>
      <c r="B32" s="8"/>
      <c r="C32" s="8"/>
      <c r="D32" s="8"/>
    </row>
  </sheetData>
  <mergeCells count="8">
    <mergeCell ref="B11:D11"/>
    <mergeCell ref="B7:D7"/>
    <mergeCell ref="D1:F1"/>
    <mergeCell ref="C3:F3"/>
    <mergeCell ref="C4:F4"/>
    <mergeCell ref="C5:F5"/>
    <mergeCell ref="C6:F6"/>
    <mergeCell ref="B8:E10"/>
  </mergeCells>
  <pageMargins left="0.39370078740157483" right="0" top="0" bottom="0" header="0.31496062992125984" footer="0.31496062992125984"/>
  <pageSetup paperSize="9" scale="9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2017-11-15T08:28:50Z</dcterms:modified>
</cp:coreProperties>
</file>