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160" windowHeight="10305"/>
  </bookViews>
  <sheets>
    <sheet name="Бюджет_2" sheetId="1" r:id="rId1"/>
  </sheets>
  <definedNames>
    <definedName name="_xlnm.Print_Titles" localSheetId="0">Бюджет_2!$11:$11</definedName>
  </definedNames>
  <calcPr calcId="124519" iterate="1"/>
</workbook>
</file>

<file path=xl/calcChain.xml><?xml version="1.0" encoding="utf-8"?>
<calcChain xmlns="http://schemas.openxmlformats.org/spreadsheetml/2006/main">
  <c r="F13" i="1"/>
  <c r="G13"/>
  <c r="F14"/>
  <c r="G14"/>
  <c r="F15"/>
  <c r="G15"/>
  <c r="F16"/>
  <c r="G16"/>
  <c r="F17"/>
  <c r="G17"/>
  <c r="F18"/>
  <c r="G18"/>
  <c r="F19"/>
  <c r="G19"/>
  <c r="F20"/>
  <c r="G20"/>
  <c r="G12"/>
  <c r="H12"/>
  <c r="I12"/>
  <c r="F12"/>
  <c r="R20"/>
  <c r="Q20"/>
</calcChain>
</file>

<file path=xl/sharedStrings.xml><?xml version="1.0" encoding="utf-8"?>
<sst xmlns="http://schemas.openxmlformats.org/spreadsheetml/2006/main" count="28" uniqueCount="28">
  <si>
    <t xml:space="preserve">                                                                                                                             ИТОГО:</t>
  </si>
  <si>
    <t>0900000000</t>
  </si>
  <si>
    <t>Реализация государственной политики в области приватизации и управления государственной собственностью</t>
  </si>
  <si>
    <t>0700000000</t>
  </si>
  <si>
    <t>Резервные фонды</t>
  </si>
  <si>
    <t>0600000000</t>
  </si>
  <si>
    <t>Поддержка государственных академий наук и их региональных отделений</t>
  </si>
  <si>
    <t>0500000000</t>
  </si>
  <si>
    <t>Обеспечение государственного материального резерва</t>
  </si>
  <si>
    <t>0400000000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</si>
  <si>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 за счет резервного фонда Правительства РФ</t>
  </si>
  <si>
    <t>0300000000</t>
  </si>
  <si>
    <t>Международное сотрудничество</t>
  </si>
  <si>
    <t>0200000000</t>
  </si>
  <si>
    <t>Проведение выборов и референдумов</t>
  </si>
  <si>
    <t>0100000000</t>
  </si>
  <si>
    <t>Подпрограмма "Развитие дошкольного образования"</t>
  </si>
  <si>
    <t>% исполнения</t>
  </si>
  <si>
    <t>Факт</t>
  </si>
  <si>
    <t>План</t>
  </si>
  <si>
    <t>КЭСР</t>
  </si>
  <si>
    <t xml:space="preserve">КВР </t>
  </si>
  <si>
    <t>ЦСР</t>
  </si>
  <si>
    <t>Наименование МП</t>
  </si>
  <si>
    <t>тыс. руб.</t>
  </si>
  <si>
    <t>Исполнение муниципальных программ городского округа город Ак-Довурак</t>
  </si>
  <si>
    <t>Приложение 10</t>
  </si>
  <si>
    <t>Приложение №10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</si>
</sst>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;[Red]\-00;&quot;&quot;"/>
    <numFmt numFmtId="166" formatCode="000;[Red]\-000;&quot;&quot;"/>
    <numFmt numFmtId="167" formatCode="0000000000"/>
  </numFmts>
  <fonts count="4">
    <font>
      <sz val="10"/>
      <name val="Arial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alignment vertical="top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8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3" fillId="0" borderId="8" xfId="0" applyNumberFormat="1" applyFont="1" applyFill="1" applyBorder="1" applyAlignment="1" applyProtection="1">
      <protection hidden="1"/>
    </xf>
    <xf numFmtId="167" fontId="3" fillId="0" borderId="11" xfId="0" applyNumberFormat="1" applyFont="1" applyFill="1" applyBorder="1" applyAlignment="1" applyProtection="1">
      <alignment wrapText="1"/>
      <protection hidden="1"/>
    </xf>
    <xf numFmtId="167" fontId="3" fillId="0" borderId="11" xfId="0" applyNumberFormat="1" applyFont="1" applyFill="1" applyBorder="1" applyAlignment="1" applyProtection="1">
      <protection hidden="1"/>
    </xf>
    <xf numFmtId="166" fontId="3" fillId="0" borderId="11" xfId="0" applyNumberFormat="1" applyFont="1" applyFill="1" applyBorder="1" applyAlignment="1" applyProtection="1">
      <protection hidden="1"/>
    </xf>
    <xf numFmtId="164" fontId="3" fillId="0" borderId="11" xfId="0" applyNumberFormat="1" applyFont="1" applyFill="1" applyBorder="1" applyAlignment="1" applyProtection="1">
      <protection hidden="1"/>
    </xf>
    <xf numFmtId="164" fontId="3" fillId="0" borderId="10" xfId="0" applyNumberFormat="1" applyFont="1" applyFill="1" applyBorder="1" applyAlignment="1" applyProtection="1">
      <protection hidden="1"/>
    </xf>
    <xf numFmtId="0" fontId="3" fillId="0" borderId="9" xfId="0" applyNumberFormat="1" applyFont="1" applyFill="1" applyBorder="1" applyAlignment="1" applyProtection="1">
      <protection hidden="1"/>
    </xf>
    <xf numFmtId="0" fontId="3" fillId="0" borderId="0" xfId="0" applyFont="1" applyProtection="1">
      <protection hidden="1"/>
    </xf>
    <xf numFmtId="16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10" fontId="2" fillId="0" borderId="2" xfId="0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protection hidden="1"/>
    </xf>
    <xf numFmtId="165" fontId="3" fillId="0" borderId="18" xfId="0" applyNumberFormat="1" applyFont="1" applyFill="1" applyBorder="1" applyAlignment="1" applyProtection="1">
      <protection hidden="1"/>
    </xf>
    <xf numFmtId="10" fontId="3" fillId="0" borderId="19" xfId="0" applyNumberFormat="1" applyFont="1" applyFill="1" applyBorder="1" applyAlignment="1" applyProtection="1">
      <protection hidden="1"/>
    </xf>
    <xf numFmtId="0" fontId="2" fillId="0" borderId="9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 wrapText="1"/>
      <protection hidden="1"/>
    </xf>
    <xf numFmtId="2" fontId="3" fillId="0" borderId="13" xfId="0" applyNumberFormat="1" applyFont="1" applyBorder="1"/>
    <xf numFmtId="2" fontId="3" fillId="0" borderId="12" xfId="0" applyNumberFormat="1" applyFont="1" applyBorder="1"/>
    <xf numFmtId="2" fontId="3" fillId="0" borderId="11" xfId="0" applyNumberFormat="1" applyFont="1" applyBorder="1"/>
    <xf numFmtId="2" fontId="3" fillId="0" borderId="10" xfId="0" applyNumberFormat="1" applyFont="1" applyBorder="1"/>
    <xf numFmtId="2" fontId="3" fillId="0" borderId="20" xfId="0" applyNumberFormat="1" applyFont="1" applyBorder="1"/>
    <xf numFmtId="2" fontId="3" fillId="0" borderId="21" xfId="0" applyNumberFormat="1" applyFont="1" applyBorder="1"/>
    <xf numFmtId="2" fontId="2" fillId="0" borderId="3" xfId="0" applyNumberFormat="1" applyFont="1" applyBorder="1"/>
    <xf numFmtId="2" fontId="2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showGridLines="0" tabSelected="1" workbookViewId="0">
      <selection activeCell="S10" sqref="S10"/>
    </sheetView>
  </sheetViews>
  <sheetFormatPr defaultColWidth="9.140625" defaultRowHeight="15.75"/>
  <cols>
    <col min="1" max="1" width="5" style="4" customWidth="1"/>
    <col min="2" max="2" width="45.7109375" style="4" customWidth="1"/>
    <col min="3" max="3" width="21.7109375" style="4" customWidth="1"/>
    <col min="4" max="5" width="0" style="4" hidden="1" customWidth="1"/>
    <col min="6" max="7" width="16.28515625" style="4" customWidth="1"/>
    <col min="8" max="8" width="0" style="4" hidden="1" customWidth="1"/>
    <col min="9" max="16" width="0.7109375" style="4" customWidth="1"/>
    <col min="17" max="18" width="9.140625" style="4" hidden="1" customWidth="1"/>
    <col min="19" max="255" width="9.140625" style="4" customWidth="1"/>
    <col min="256" max="16384" width="9.140625" style="4"/>
  </cols>
  <sheetData>
    <row r="1" spans="1:18" ht="12.75" customHeight="1">
      <c r="A1" s="2"/>
      <c r="B1" s="3"/>
      <c r="C1" s="3"/>
      <c r="D1" s="3"/>
      <c r="E1" s="3"/>
      <c r="F1" s="3"/>
      <c r="G1" s="3" t="s">
        <v>27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6.5" customHeight="1">
      <c r="A2" s="5"/>
      <c r="B2" s="3"/>
      <c r="C2" s="3"/>
      <c r="D2" s="3"/>
      <c r="E2" s="3"/>
      <c r="F2" s="3"/>
      <c r="G2" s="3"/>
      <c r="H2" s="3" t="s">
        <v>26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2.7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2.75" customHeight="1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2.75" customHeight="1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9.5" customHeight="1">
      <c r="A6" s="5"/>
      <c r="B6" s="1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customHeight="1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2.75" customHeight="1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7.25" customHeight="1" thickBot="1">
      <c r="A9" s="6"/>
      <c r="B9" s="6"/>
      <c r="C9" s="6"/>
      <c r="D9" s="6"/>
      <c r="E9" s="6"/>
      <c r="F9" s="7" t="s">
        <v>24</v>
      </c>
      <c r="G9" s="7"/>
      <c r="H9" s="6"/>
      <c r="I9" s="6"/>
      <c r="J9" s="6"/>
      <c r="K9" s="6"/>
      <c r="L9" s="6"/>
      <c r="M9" s="6"/>
      <c r="N9" s="3"/>
      <c r="O9" s="3"/>
      <c r="P9" s="3"/>
      <c r="Q9" s="3"/>
      <c r="R9" s="3"/>
    </row>
    <row r="10" spans="1:18" ht="53.25" customHeight="1" thickBot="1">
      <c r="A10" s="8"/>
      <c r="B10" s="10" t="s">
        <v>23</v>
      </c>
      <c r="C10" s="10" t="s">
        <v>22</v>
      </c>
      <c r="D10" s="10" t="s">
        <v>21</v>
      </c>
      <c r="E10" s="9" t="s">
        <v>20</v>
      </c>
      <c r="F10" s="9" t="s">
        <v>19</v>
      </c>
      <c r="G10" s="11" t="s">
        <v>18</v>
      </c>
      <c r="H10" s="12" t="s">
        <v>17</v>
      </c>
      <c r="I10" s="2"/>
      <c r="J10" s="3"/>
      <c r="K10" s="3"/>
      <c r="L10" s="3"/>
      <c r="M10" s="3"/>
      <c r="N10" s="3"/>
      <c r="O10" s="3"/>
      <c r="P10" s="3"/>
      <c r="Q10" s="3"/>
      <c r="R10" s="3"/>
    </row>
    <row r="11" spans="1:18" ht="12.75" customHeight="1" thickBot="1">
      <c r="A11" s="8"/>
      <c r="B11" s="13">
        <v>1</v>
      </c>
      <c r="C11" s="13">
        <v>2</v>
      </c>
      <c r="D11" s="14">
        <v>6</v>
      </c>
      <c r="E11" s="14">
        <v>7</v>
      </c>
      <c r="F11" s="35">
        <v>3</v>
      </c>
      <c r="G11" s="36">
        <v>4</v>
      </c>
      <c r="H11" s="15">
        <v>10</v>
      </c>
      <c r="I11" s="16"/>
      <c r="J11" s="3"/>
      <c r="K11" s="3"/>
      <c r="L11" s="3"/>
      <c r="M11" s="3"/>
      <c r="N11" s="3"/>
      <c r="O11" s="3"/>
      <c r="P11" s="3"/>
      <c r="Q11" s="3"/>
      <c r="R11" s="3"/>
    </row>
    <row r="12" spans="1:18" ht="33.75" customHeight="1">
      <c r="A12" s="17"/>
      <c r="B12" s="18" t="s">
        <v>16</v>
      </c>
      <c r="C12" s="19" t="s">
        <v>15</v>
      </c>
      <c r="D12" s="20"/>
      <c r="E12" s="33"/>
      <c r="F12" s="37">
        <f>Q12/1000</f>
        <v>464727.79839999997</v>
      </c>
      <c r="G12" s="38">
        <f t="shared" ref="G12:I12" si="0">R12/1000</f>
        <v>323310.60636999999</v>
      </c>
      <c r="H12" s="4">
        <f t="shared" si="0"/>
        <v>0</v>
      </c>
      <c r="I12" s="4">
        <f t="shared" si="0"/>
        <v>0</v>
      </c>
      <c r="J12" s="24"/>
      <c r="K12" s="24"/>
      <c r="L12" s="24"/>
      <c r="M12" s="24"/>
      <c r="N12" s="24"/>
      <c r="O12" s="24"/>
      <c r="P12" s="24"/>
      <c r="Q12" s="21">
        <v>464727798.39999998</v>
      </c>
      <c r="R12" s="22">
        <v>323310606.37</v>
      </c>
    </row>
    <row r="13" spans="1:18" ht="33.75" customHeight="1">
      <c r="A13" s="17"/>
      <c r="B13" s="18" t="s">
        <v>14</v>
      </c>
      <c r="C13" s="19" t="s">
        <v>13</v>
      </c>
      <c r="D13" s="20"/>
      <c r="E13" s="33"/>
      <c r="F13" s="39">
        <f t="shared" ref="F13:F20" si="1">Q13/1000</f>
        <v>20675.226870000002</v>
      </c>
      <c r="G13" s="40">
        <f t="shared" ref="G13:G20" si="2">R13/1000</f>
        <v>8892.3321699999997</v>
      </c>
      <c r="H13" s="34">
        <v>0.43009599004221227</v>
      </c>
      <c r="I13" s="23"/>
      <c r="J13" s="24"/>
      <c r="K13" s="24"/>
      <c r="L13" s="24"/>
      <c r="M13" s="24"/>
      <c r="N13" s="24"/>
      <c r="O13" s="24"/>
      <c r="P13" s="24"/>
      <c r="Q13" s="21">
        <v>20675226.870000001</v>
      </c>
      <c r="R13" s="22">
        <v>8892332.1699999999</v>
      </c>
    </row>
    <row r="14" spans="1:18" ht="33.75" customHeight="1">
      <c r="A14" s="17"/>
      <c r="B14" s="18" t="s">
        <v>12</v>
      </c>
      <c r="C14" s="19" t="s">
        <v>11</v>
      </c>
      <c r="D14" s="20"/>
      <c r="E14" s="33"/>
      <c r="F14" s="39">
        <f t="shared" si="1"/>
        <v>40995.07604</v>
      </c>
      <c r="G14" s="40">
        <f t="shared" si="2"/>
        <v>24029.142899999999</v>
      </c>
      <c r="H14" s="34">
        <v>0.58614705035683112</v>
      </c>
      <c r="I14" s="23"/>
      <c r="J14" s="24"/>
      <c r="K14" s="24"/>
      <c r="L14" s="24"/>
      <c r="M14" s="24"/>
      <c r="N14" s="24"/>
      <c r="O14" s="24"/>
      <c r="P14" s="24"/>
      <c r="Q14" s="21">
        <v>40995076.039999999</v>
      </c>
      <c r="R14" s="22">
        <v>24029142.899999999</v>
      </c>
    </row>
    <row r="15" spans="1:18" ht="84.75" customHeight="1">
      <c r="A15" s="17"/>
      <c r="B15" s="18" t="s">
        <v>10</v>
      </c>
      <c r="C15" s="19" t="s">
        <v>9</v>
      </c>
      <c r="D15" s="20"/>
      <c r="E15" s="33"/>
      <c r="F15" s="39">
        <f t="shared" si="1"/>
        <v>298060.99161999999</v>
      </c>
      <c r="G15" s="40">
        <f t="shared" si="2"/>
        <v>143071.54441999999</v>
      </c>
      <c r="H15" s="34">
        <v>0.48000761066514491</v>
      </c>
      <c r="I15" s="23"/>
      <c r="J15" s="24"/>
      <c r="K15" s="24"/>
      <c r="L15" s="24"/>
      <c r="M15" s="24"/>
      <c r="N15" s="24"/>
      <c r="O15" s="24"/>
      <c r="P15" s="24"/>
      <c r="Q15" s="21">
        <v>298060991.62</v>
      </c>
      <c r="R15" s="22">
        <v>143071544.41999999</v>
      </c>
    </row>
    <row r="16" spans="1:18" ht="33.75" customHeight="1">
      <c r="A16" s="17"/>
      <c r="B16" s="18" t="s">
        <v>8</v>
      </c>
      <c r="C16" s="19" t="s">
        <v>7</v>
      </c>
      <c r="D16" s="20"/>
      <c r="E16" s="33"/>
      <c r="F16" s="39">
        <f t="shared" si="1"/>
        <v>4934</v>
      </c>
      <c r="G16" s="40">
        <f t="shared" si="2"/>
        <v>4397</v>
      </c>
      <c r="H16" s="34">
        <v>0.89116335630320231</v>
      </c>
      <c r="I16" s="23"/>
      <c r="J16" s="24"/>
      <c r="K16" s="24"/>
      <c r="L16" s="24"/>
      <c r="M16" s="24"/>
      <c r="N16" s="24"/>
      <c r="O16" s="24"/>
      <c r="P16" s="24"/>
      <c r="Q16" s="21">
        <v>4934000</v>
      </c>
      <c r="R16" s="22">
        <v>4397000</v>
      </c>
    </row>
    <row r="17" spans="1:18" ht="33.75" customHeight="1">
      <c r="A17" s="17"/>
      <c r="B17" s="18" t="s">
        <v>6</v>
      </c>
      <c r="C17" s="19" t="s">
        <v>5</v>
      </c>
      <c r="D17" s="20"/>
      <c r="E17" s="33"/>
      <c r="F17" s="39">
        <f t="shared" si="1"/>
        <v>1375</v>
      </c>
      <c r="G17" s="40">
        <f t="shared" si="2"/>
        <v>313.84100000000001</v>
      </c>
      <c r="H17" s="34">
        <v>0.22824800000000001</v>
      </c>
      <c r="I17" s="23"/>
      <c r="J17" s="24"/>
      <c r="K17" s="24"/>
      <c r="L17" s="24"/>
      <c r="M17" s="24"/>
      <c r="N17" s="24"/>
      <c r="O17" s="24"/>
      <c r="P17" s="24"/>
      <c r="Q17" s="21">
        <v>1375000</v>
      </c>
      <c r="R17" s="22">
        <v>313841</v>
      </c>
    </row>
    <row r="18" spans="1:18" ht="33.75" customHeight="1">
      <c r="A18" s="17"/>
      <c r="B18" s="18" t="s">
        <v>4</v>
      </c>
      <c r="C18" s="19" t="s">
        <v>3</v>
      </c>
      <c r="D18" s="20"/>
      <c r="E18" s="33"/>
      <c r="F18" s="39">
        <f t="shared" si="1"/>
        <v>33065.273130000001</v>
      </c>
      <c r="G18" s="40">
        <f t="shared" si="2"/>
        <v>15370.651019999999</v>
      </c>
      <c r="H18" s="34">
        <v>0.46485782710968337</v>
      </c>
      <c r="I18" s="23"/>
      <c r="J18" s="24"/>
      <c r="K18" s="24"/>
      <c r="L18" s="24"/>
      <c r="M18" s="24"/>
      <c r="N18" s="24"/>
      <c r="O18" s="24"/>
      <c r="P18" s="24"/>
      <c r="Q18" s="21">
        <v>33065273.129999999</v>
      </c>
      <c r="R18" s="22">
        <v>15370651.02</v>
      </c>
    </row>
    <row r="19" spans="1:18" ht="42.75" customHeight="1" thickBot="1">
      <c r="A19" s="17"/>
      <c r="B19" s="18" t="s">
        <v>2</v>
      </c>
      <c r="C19" s="19" t="s">
        <v>1</v>
      </c>
      <c r="D19" s="20"/>
      <c r="E19" s="33"/>
      <c r="F19" s="41">
        <f t="shared" si="1"/>
        <v>2567.3780000000002</v>
      </c>
      <c r="G19" s="42">
        <f t="shared" si="2"/>
        <v>1386.752</v>
      </c>
      <c r="H19" s="34">
        <v>0.54014329015828599</v>
      </c>
      <c r="I19" s="23"/>
      <c r="J19" s="24"/>
      <c r="K19" s="24"/>
      <c r="L19" s="24"/>
      <c r="M19" s="24"/>
      <c r="N19" s="24"/>
      <c r="O19" s="24"/>
      <c r="P19" s="24"/>
      <c r="Q19" s="21">
        <v>2567378</v>
      </c>
      <c r="R19" s="22">
        <v>1386752</v>
      </c>
    </row>
    <row r="20" spans="1:18" ht="24.75" customHeight="1" thickBot="1">
      <c r="A20" s="17" t="s">
        <v>0</v>
      </c>
      <c r="B20" s="25"/>
      <c r="C20" s="26"/>
      <c r="D20" s="27"/>
      <c r="E20" s="28"/>
      <c r="F20" s="43">
        <f t="shared" si="1"/>
        <v>866400.74406000006</v>
      </c>
      <c r="G20" s="44">
        <f t="shared" si="2"/>
        <v>520771.86988000001</v>
      </c>
      <c r="H20" s="29">
        <v>0.59597829539154945</v>
      </c>
      <c r="I20" s="30"/>
      <c r="J20" s="30"/>
      <c r="K20" s="30"/>
      <c r="L20" s="30"/>
      <c r="M20" s="30"/>
      <c r="N20" s="3"/>
      <c r="O20" s="3"/>
      <c r="P20" s="3"/>
      <c r="Q20" s="28">
        <f>Q12+Q13+Q14+Q15+Q16+Q17+Q18+Q19</f>
        <v>866400744.06000006</v>
      </c>
      <c r="R20" s="28">
        <f>R12+R13+R14+R15+R16+R17+R18+R19</f>
        <v>520771869.88</v>
      </c>
    </row>
    <row r="21" spans="1:18" ht="25.5" customHeight="1">
      <c r="A21" s="31"/>
      <c r="B21" s="3"/>
      <c r="C21" s="3"/>
      <c r="D21" s="32"/>
      <c r="E21" s="32"/>
      <c r="F21" s="30"/>
      <c r="G21" s="30"/>
      <c r="H21" s="32"/>
      <c r="I21" s="30"/>
      <c r="J21" s="30"/>
      <c r="K21" s="30"/>
      <c r="L21" s="30"/>
      <c r="M21" s="30"/>
      <c r="N21" s="3"/>
      <c r="O21" s="3"/>
      <c r="P21" s="3"/>
      <c r="Q21" s="3"/>
      <c r="R21" s="3"/>
    </row>
    <row r="22" spans="1:18" ht="11.25" customHeight="1">
      <c r="A22" s="3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2">
    <mergeCell ref="F9:G9"/>
    <mergeCell ref="B20:C20"/>
  </mergeCells>
  <pageMargins left="0.39370078740157483" right="0.39370078740157483" top="0.39370078740157483" bottom="0.19685039370078741" header="0.51181102362204722" footer="0.51181102362204722"/>
  <pageSetup paperSize="9" scale="92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2022-08-30T03:24:23Z</cp:lastPrinted>
  <dcterms:created xsi:type="dcterms:W3CDTF">2022-07-05T01:51:34Z</dcterms:created>
  <dcterms:modified xsi:type="dcterms:W3CDTF">2022-08-30T03:24:25Z</dcterms:modified>
</cp:coreProperties>
</file>